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Профессионалы\ККД РЧ 2026\"/>
    </mc:Choice>
  </mc:AlternateContent>
  <xr:revisionPtr revIDLastSave="0" documentId="13_ncr:1_{78E678EC-2033-4725-9C89-A4A8B22C8F59}" xr6:coauthVersionLast="47" xr6:coauthVersionMax="47" xr10:uidLastSave="{00000000-0000-0000-0000-000000000000}"/>
  <bookViews>
    <workbookView xWindow="-108" yWindow="-108" windowWidth="23256" windowHeight="13176" activeTab="1"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участника" sheetId="7" r:id="rId5"/>
  </sheets>
  <definedNames>
    <definedName name="_xlnm.Print_Area" localSheetId="1">'Общая инфраструктура'!$A$1:$H$161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1" l="1"/>
  <c r="G44" i="1"/>
  <c r="G159" i="4"/>
  <c r="G158" i="4"/>
  <c r="C12" i="4" l="1"/>
  <c r="A4" i="7" l="1"/>
  <c r="A2" i="7"/>
  <c r="C14" i="5"/>
  <c r="C13" i="5"/>
  <c r="C12" i="5"/>
  <c r="C11" i="5"/>
  <c r="G10" i="5"/>
  <c r="E10" i="5"/>
  <c r="C10" i="5"/>
  <c r="G9" i="5"/>
  <c r="E9" i="5"/>
  <c r="C9" i="5"/>
  <c r="C8" i="5"/>
  <c r="D7" i="5"/>
  <c r="C6" i="5"/>
  <c r="A4" i="5"/>
  <c r="A2" i="5"/>
  <c r="C14" i="1"/>
  <c r="C13" i="1"/>
  <c r="C12" i="1"/>
  <c r="C11" i="1"/>
  <c r="G10" i="1"/>
  <c r="E10" i="1"/>
  <c r="C10" i="1"/>
  <c r="G9" i="1"/>
  <c r="E9" i="1"/>
  <c r="C9" i="1"/>
  <c r="C8" i="1"/>
  <c r="D7" i="1"/>
  <c r="C6" i="1"/>
  <c r="A4" i="1"/>
  <c r="A2" i="1"/>
  <c r="A2" i="4"/>
  <c r="A4" i="4"/>
  <c r="C10" i="4"/>
  <c r="D7" i="4"/>
  <c r="C6" i="4"/>
  <c r="C11" i="4"/>
  <c r="G9" i="4"/>
  <c r="E9" i="4"/>
  <c r="C9" i="4"/>
  <c r="G10" i="4"/>
  <c r="E10" i="4"/>
  <c r="C13" i="4"/>
  <c r="C14" i="4"/>
  <c r="C8" i="4"/>
</calcChain>
</file>

<file path=xl/sharedStrings.xml><?xml version="1.0" encoding="utf-8"?>
<sst xmlns="http://schemas.openxmlformats.org/spreadsheetml/2006/main" count="795" uniqueCount="297">
  <si>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</si>
  <si>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</si>
  <si>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</si>
  <si>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</si>
  <si>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</si>
  <si>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</si>
  <si>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</si>
  <si>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</si>
  <si>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</si>
  <si>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</si>
  <si>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</si>
  <si>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</si>
  <si>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</si>
  <si>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</si>
  <si>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</si>
  <si>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</si>
  <si>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</si>
  <si>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</si>
  <si>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</si>
  <si>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</si>
  <si>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</si>
  <si>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</si>
  <si>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</si>
  <si>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</si>
  <si>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</si>
  <si>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</si>
  <si>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</si>
  <si>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</si>
  <si>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</si>
  <si>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</si>
  <si>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</si>
  <si>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</si>
  <si>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</si>
  <si>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</si>
  <si>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</si>
  <si>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</si>
  <si>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</si>
  <si>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</si>
  <si>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</si>
  <si>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</si>
  <si>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</si>
  <si>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Подведение/ отведение ГХВС (при необходимости) : требуется/не требуется</t>
  </si>
  <si>
    <t>Подведение сжатого воздуха (при необходимости): требуется/не требуется</t>
  </si>
  <si>
    <t>Подведение/ отведение ГХВС (при необходимости): требуется/не требуется</t>
  </si>
  <si>
    <t xml:space="preserve">Складское помещение </t>
  </si>
  <si>
    <t>Технический администратор площадки</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</si>
  <si>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</si>
  <si>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</si>
  <si>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</si>
  <si>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</si>
  <si>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</si>
  <si>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Количество экспертов (ГЭ+ЭН+ИЭ+РГО) + ТАП</t>
  </si>
  <si>
    <t>РГО - руководитель группы оценки</t>
  </si>
  <si>
    <t>Количество конкурсантов</t>
  </si>
  <si>
    <t xml:space="preserve">Количество конкурсантов: </t>
  </si>
  <si>
    <t>Количество экспертов (ЭН+ГЭ+ИЭ+РГО) + ТАП:</t>
  </si>
  <si>
    <t>Правоохранительная деятельность (Полицейский) Основная категория</t>
  </si>
  <si>
    <t xml:space="preserve">Освещение: Допустимо верхнее искусственное освещение ( не менее 300 люкс) </t>
  </si>
  <si>
    <t>Освещение: Допустимо верхнее искусственное освещение ( не менее 300 люкс)</t>
  </si>
  <si>
    <t>Электричество:  подключения к сети 220 Вольт</t>
  </si>
  <si>
    <t>Стол ученический</t>
  </si>
  <si>
    <t>Размер столешницы 1200х500мм, высота 850 мм, количество мест - 2;</t>
  </si>
  <si>
    <t>Мебель</t>
  </si>
  <si>
    <t>шт.</t>
  </si>
  <si>
    <t>Оборудование</t>
  </si>
  <si>
    <t>Стул ученический</t>
  </si>
  <si>
    <t>Регулируемая высота; Материал каркаса: металл; Цвет каркаса: серый; Профиль каркаса: прямоугольный; Материал сидения и спинки: фанера; Толщина сидения и спинки: 9 мм;  Высота до сидения, мм: 500; Высота, мм: 840; Глубина, мм: 380;  Ширина, мм: 380; Рассчитанн на вес до 150 кг.</t>
  </si>
  <si>
    <t>Мягкое покрытие (мат гимнастический)</t>
  </si>
  <si>
    <t>Длина 2 м, ширина 1 м, толщина 5 см.; материал - винилискожа, параллон</t>
  </si>
  <si>
    <t>Препятствие "Колючая проволока"</t>
  </si>
  <si>
    <t>Длина 5 м, ширина 1,5 м, высота 40 см; материал - дерево, шнур синтетический</t>
  </si>
  <si>
    <t>Камера "Рыбий глаз"</t>
  </si>
  <si>
    <t>Стандарт видеокамеры IP, Максимальное разрешение 5 мп (2592x1944), Фокусное расстояние объектива 1.6 мм, Исполнение Внутренние</t>
  </si>
  <si>
    <t>Учебный комплекс "Стрелковый тир "</t>
  </si>
  <si>
    <t>Технические характеристики: высокоточный лазерный интерактивный комплекс РУБИНТИР ИЛТ-110 ДУЭЛЬ импульсный; Материал корпуса камеры-металл,тип сенсора- CMOS, Разрешение 1280x720 пикселей, скорость передачи кадров-60 кадров в секунду; Количество выстрелов на одном комплекте батарей - 100 000; Питание — батареи типа AAA, В - 2×1,5; Дальность стрельбы, м - 2-50; Моторизованный проекционный экран, размер 305x406 см.Дисплей огневого рубежа 50 на передвижной стойке.Диагональ 50(127см),разрешение экрана 1920x1080 пикселей,Кронштейн-мобильная передвижная стойка для дисплея огневого рубежа.Возможность стрельбы патронами светозвукового действия из охолощенного оружия с лазерным тренажером</t>
  </si>
  <si>
    <t>шт</t>
  </si>
  <si>
    <t>Макет Массо-габаритный; прототип Автомат Калашникова АК-74</t>
  </si>
  <si>
    <t>Калибр - 5.45 мм; Количество зарядов - 30 шт (не стреляет); Возможность разборки / сборки - Есть; Размер 945 мм х 195 мм х 70 мм; Материал корпуса - Сталь; Материал ложа - Пластик, дополнительная комплектация - макет магазина, пенал</t>
  </si>
  <si>
    <t>Макет Массо-габаритный ПМ</t>
  </si>
  <si>
    <t xml:space="preserve"> Калибр - 9 мм; Боевой прототип - пистолет Макарова; Емкость магазина- 8; Материал корпуса и рамки - оружейная сталь; Длина - 161,5 мм; Вес - 700 г; Дополнительная комплектация - магазин.</t>
  </si>
  <si>
    <t>Учебный магазин АК</t>
  </si>
  <si>
    <t>Материал - Пластик; Калибр - 5,45; Вместимость, патр. - 30</t>
  </si>
  <si>
    <t>Учебный магазин ПМ</t>
  </si>
  <si>
    <t>Материал - метал; Калибр - 9мм; Вместимость, патр. - 8</t>
  </si>
  <si>
    <t>Учебный патрон АК</t>
  </si>
  <si>
    <t>5.45Х39 Учебный патрон. четыре продольных канавки.</t>
  </si>
  <si>
    <t>Учебный патрон ПМ</t>
  </si>
  <si>
    <t>9Х18 Учебный патрон. Патрон с биметаллической гильзой патронов, на его гильзе выполнены две кольцевые канавки</t>
  </si>
  <si>
    <t>Массогабаритный макета пистолета Макарова с установленным лазерным излучателем</t>
  </si>
  <si>
    <t xml:space="preserve"> Калибр - 9 мм; Боевой прототип - пистолет Макарова; Емкость магазина- 8; Материал корпуса и рамки - оружейная сталь; Длина - 161,5 мм; Вес - 700 г;  С установленным лазерным излучателем.</t>
  </si>
  <si>
    <t>Массогабаритный макета автомата Калашникова с установленным лазерным излучателем</t>
  </si>
  <si>
    <t>Размер 945 мм х 195 мм х 70 мм; Материал корпуса - Сталь; Материал ложа - Пластик, дополнительная комплектация - макет магазина, пенал. С установленным лазерным излучателем.</t>
  </si>
  <si>
    <t>Секундомер</t>
  </si>
  <si>
    <t>Вид: ручной; Точность измерений: 0.01 с</t>
  </si>
  <si>
    <t>Проекционный экран</t>
  </si>
  <si>
    <t>305x406 см</t>
  </si>
  <si>
    <t>Оборудование IT</t>
  </si>
  <si>
    <t>Ноутбук</t>
  </si>
  <si>
    <t>Процессор Intel Core-i5</t>
  </si>
  <si>
    <t>Шина автомобильная</t>
  </si>
  <si>
    <t>Радиус 16-18</t>
  </si>
  <si>
    <t>Допустимое отклонение линейных размеров +/- 2 см</t>
  </si>
  <si>
    <t>Бронежилет</t>
  </si>
  <si>
    <t>Жгут Эсмарха</t>
  </si>
  <si>
    <t>Кровоостанавливающий</t>
  </si>
  <si>
    <t>Инструмент</t>
  </si>
  <si>
    <t>Противоударный шлем</t>
  </si>
  <si>
    <t>3 класс защиты.  Масса 9 кг</t>
  </si>
  <si>
    <t>Допускается отклонение по массе +/- 200 г.</t>
  </si>
  <si>
    <t>Допускается отклонение по массе +/- 50 г.</t>
  </si>
  <si>
    <t>Манекен</t>
  </si>
  <si>
    <t>Манекен борцовский одноногий с руками. Масса 27 кг</t>
  </si>
  <si>
    <t xml:space="preserve">РАБОЧАЯ ЗОНА "Тир-А"                                                                                                                                                                                                                                                                                                                                                            </t>
  </si>
  <si>
    <t xml:space="preserve">РАБОЧАЯ ЗОНА "Тир-Б"                                                                                                                                                                                                                                                                                                                                                            </t>
  </si>
  <si>
    <t xml:space="preserve">Рабочая зона "Малый спортивный зал"                                                                                                                                                                                                                                                                                                                                                            </t>
  </si>
  <si>
    <t xml:space="preserve">Рабочая зона "Большой спортивный зал - А"                                                                                                                                                                                                                                                                                                                                                            </t>
  </si>
  <si>
    <t xml:space="preserve">Рабочая зона "Большой спортивный зал - Б"                                                                                                                                                                                                                                                                                                                                                            </t>
  </si>
  <si>
    <t xml:space="preserve">Рабочая зона "Плац"                                                                                                                                                                                                                                                                                                                                                            </t>
  </si>
  <si>
    <t xml:space="preserve">Рабочая зона "Полигон Дежурная часть"                                                                                                                                                                                                                                                                                                                                                            </t>
  </si>
  <si>
    <t>Пластиковое</t>
  </si>
  <si>
    <t>Татами</t>
  </si>
  <si>
    <t>Покрытие ПВХ 8х8 м</t>
  </si>
  <si>
    <t>Наручники</t>
  </si>
  <si>
    <t xml:space="preserve">Чехол для наручников </t>
  </si>
  <si>
    <t>Цвет - чёрный/коричневый, крепление - на ремень</t>
  </si>
  <si>
    <t>Резиновый тренировочный пистолет Макарова</t>
  </si>
  <si>
    <t>Цвет  - Черный; Материал - Резина; Тип, вид конструкции - Цельнолитая</t>
  </si>
  <si>
    <t xml:space="preserve">Резиновый тренировочный нож </t>
  </si>
  <si>
    <t>Ремень офицерский</t>
  </si>
  <si>
    <t>Материал - Кожа; Цвет  - Коричневый/чёрный;  Размер (ШхВ):5 см; Сезон - Всесезон; Тип - Аксессуар форменного обмундирования</t>
  </si>
  <si>
    <t>Веревка</t>
  </si>
  <si>
    <t>Диамет 4-6 мм, длина 1-2 метра</t>
  </si>
  <si>
    <t>Счетчик отжиманий (станок для отжиманий)</t>
  </si>
  <si>
    <t>Материал: ДВП, фанера, алюминий. Ширина 220 мм; Высота верхней части 50 мм; Длина 700 мм.</t>
  </si>
  <si>
    <t>"ШБА" Состоит из корпуса, забрала, амортизирующей и удерживаюшей систем. Масса 1,4 кг</t>
  </si>
  <si>
    <t>Ручной метпаллодетектор</t>
  </si>
  <si>
    <t>Идентификация - звуковая, световая,
Чувствительность - регулируемая,
Минимальная чувствительность для нержавеющей стали - 3 см,
Максимальная чувствительность (пистолет "Макарова") - 25 см,</t>
  </si>
  <si>
    <t>Допускается использование вместо конуса стойки ограждения мобильной с выдвижной лентой. Высота стойки: 850-1000 мм. Длина ленты 3 м</t>
  </si>
  <si>
    <t>Конус дорожный</t>
  </si>
  <si>
    <t>Высота 32см, Цвет - Оранжевый/красный, материал - пластик, вес - 0,45 кг.</t>
  </si>
  <si>
    <t>Нож</t>
  </si>
  <si>
    <t>Для масла. Материал Сталь/дерево</t>
  </si>
  <si>
    <t>Мат ковер-пазл</t>
  </si>
  <si>
    <t>Размер 100х100</t>
  </si>
  <si>
    <t>Регулируемая высота; Материал каркаса: металл; Цвет каркаса: серый; Профиль каркаса: прямоугольный; Материал сидения и спинки: фанера; Толщина сидения и спинки: 9 мм;  Высота до сидения, мм: 500; Высота, мм: 840; Глубина, мм: 380;  Ширина, мм: 380; Рассчитанн на вес до 150 кг</t>
  </si>
  <si>
    <t>Скамья гимнастическая</t>
  </si>
  <si>
    <t>Длина 2 м, ширина 25 см.; материал - дерево</t>
  </si>
  <si>
    <t>Высота 320 мм, Цвет - Оранжевый/красный, материал - пластик, вес - 0,45 кг.</t>
  </si>
  <si>
    <t>Ящик патронный</t>
  </si>
  <si>
    <t>Макет массо-габаритный гранаты</t>
  </si>
  <si>
    <t xml:space="preserve"> Калибр - 9 мм; Боевой прототип - пистолет Макарова; Емкость магазина- 8; Материал корпуса и рамки - оружейная сталь; Длина - 161,5 мм; Вес - 700 г; Дополнительная комплектация - магазин</t>
  </si>
  <si>
    <t>Артикул - для ММГ АК-74; Материал - Пластик; Калибр - 5,45; Вместимость, патр. - 30</t>
  </si>
  <si>
    <t xml:space="preserve">Автомобиль </t>
  </si>
  <si>
    <t>Легковой, трёхобъёмный кузов (наличие багажника, который конструктивно отделен от салона автомобиля)</t>
  </si>
  <si>
    <t>Аудиосистема</t>
  </si>
  <si>
    <t>Портативная колонка</t>
  </si>
  <si>
    <t>Тренажер для отработки действий по оказанию доврачебной помощи с программным обеспечением, фиксирующим ход выполнения задания и результат</t>
  </si>
  <si>
    <t>Стол дежурного</t>
  </si>
  <si>
    <t>Размер столешницы 1500х500мм, высота 850 мм, количество мест - 2;</t>
  </si>
  <si>
    <t>СПЗЛ</t>
  </si>
  <si>
    <t>Специальное помещение для задержанных лиц 2000х3000 мм. Матреривл: металл  (прут арматурный 12 мм)</t>
  </si>
  <si>
    <t>Размер столешницы 1200х500мм, высота 850 мм, количество мест - 2</t>
  </si>
  <si>
    <t xml:space="preserve">Удлинитель </t>
  </si>
  <si>
    <t>Электрический 220 вольт катушка на 4 розетки</t>
  </si>
  <si>
    <t>Карта памяти</t>
  </si>
  <si>
    <t>Объем памяти - 32 ГБ</t>
  </si>
  <si>
    <t>Тип карты памяти - Secure Digital HC</t>
  </si>
  <si>
    <t xml:space="preserve">Квадрокоптер </t>
  </si>
  <si>
    <t>Квадрокоптер  - 4 винта; по сложности управления - любительский; Размер - средние; защита винтов - есть; Максимальное время полета - 9 ; Максимальная высота полета - 70 м; Поддержка карт памяти - есть; Функции- возврат одним нажатием, автоматический взлет и посадка, headless mode, облет заданных точек, вид от первого лица (FPV), возвращение в точку взлета, следование за оператором; датчики - магнитометр, барометр, гироскоп; поддерживаемые ОС, Android, iOS; Навигационная система - GPS; Тип гироскопа - 6-х осевой; Дальность управления по радиоканалу - 70 м; Наличие камеры; Разрешение матрицы - 1 Мпикс; Угол обзора камеры - 90 °; Максимальное разрешение видеосъемки - 720p; Дистанционное управление положением камеры; Емкость аккумулятора - 2000 мА·ч; Напряжение аккумулятора - 7.4 В</t>
  </si>
  <si>
    <t>Ручная противопехотная граната (Ф-1, ГР-42, РГД-5, РГО, РГН). Масса 800 г.</t>
  </si>
  <si>
    <t>Допускается отклонение по массе +/- 20 г.</t>
  </si>
  <si>
    <t>Материал - древесина. ГОСТ В 1806-75 (СТ В СЭВ 0108-82) "Ящики деревянные для патронов стрелкового оружия. Технические условия." Масса 18 кг.</t>
  </si>
  <si>
    <t>Допускается отклонение по массе +/- 500 г.</t>
  </si>
  <si>
    <t>Площадь зоны: не менее 1900 кв.м.</t>
  </si>
  <si>
    <t>Необходимость отсутствует</t>
  </si>
  <si>
    <t xml:space="preserve">Вешалка </t>
  </si>
  <si>
    <t>Напольная. Штанга с крючками</t>
  </si>
  <si>
    <t xml:space="preserve">Оборудование </t>
  </si>
  <si>
    <t>Мусорное ведро  (корзина)</t>
  </si>
  <si>
    <t>Шкаф платяной</t>
  </si>
  <si>
    <t>1200х900х600 мм. Материал - ЛДСП</t>
  </si>
  <si>
    <t>Площадь зоны: не менее 70 кв.м.</t>
  </si>
  <si>
    <t>Покрытие пола: линолеум  - 70 кв.м. на всю зону</t>
  </si>
  <si>
    <t>Покрытие пола: линолеум  - 1201 кв.м на всю зону, за исключением рабочей зоны "Плац" (асфальт - 91 кв.м) и рабочей зоны "Большой спортивный зал А,Б" (дерево - 608 кв.м)</t>
  </si>
  <si>
    <t>Площадь зоны: не менее 39 кв.м.</t>
  </si>
  <si>
    <t>Покрытие пола: ковролин  - 39 кв.м. на всю зону</t>
  </si>
  <si>
    <t>Windows 10 Pro, 64-разрядная ОС, процессор x64, 500 ГБ, оперативная память: 8,00 ГБ, порт для всех типов SD-карт</t>
  </si>
  <si>
    <t>Мышь</t>
  </si>
  <si>
    <t>Механическая, проводная</t>
  </si>
  <si>
    <t>Лазерное монохромное МФУ</t>
  </si>
  <si>
    <t>Монохромная лазерная печать на листах формата А-4 Принтер+сканер+копир</t>
  </si>
  <si>
    <t>Принтер лазерный монохромный</t>
  </si>
  <si>
    <t xml:space="preserve">Монохромная лазерная печать на листах формата А-4 </t>
  </si>
  <si>
    <t>Аптечка</t>
  </si>
  <si>
    <t>Изготовлена в соответствии с приказом Минздравмедпрома РФ от 20.08.1996 года №325 (в редакции приказа Минздравсоцразвития России от 08.09.2009 года №697н)</t>
  </si>
  <si>
    <t>Охрана труда</t>
  </si>
  <si>
    <t>Огнетушитель</t>
  </si>
  <si>
    <t>Тип - порошковый</t>
  </si>
  <si>
    <t>Кулер 19 л (холодная/горячая вода)</t>
  </si>
  <si>
    <t>Емкость воды 19 литров</t>
  </si>
  <si>
    <t>Площадь зоны: не менее 120 кв.м.</t>
  </si>
  <si>
    <t>Покрытие пола: линолеум  - 128 кв.м. на всю зону</t>
  </si>
  <si>
    <t>Двухсекционный</t>
  </si>
  <si>
    <t>Раковина</t>
  </si>
  <si>
    <t>Материал - Металлическая</t>
  </si>
  <si>
    <t xml:space="preserve">Кровать </t>
  </si>
  <si>
    <t>Панцирная сетка</t>
  </si>
  <si>
    <t>Тумба для ТВ</t>
  </si>
  <si>
    <t>Материал -ДСП</t>
  </si>
  <si>
    <t>Вешалка напольная</t>
  </si>
  <si>
    <t xml:space="preserve">Материал - металл </t>
  </si>
  <si>
    <t>Телевизор</t>
  </si>
  <si>
    <t>Черно-белый/цветной</t>
  </si>
  <si>
    <t>Микроволновая печь</t>
  </si>
  <si>
    <t>Обьем - 20 л</t>
  </si>
  <si>
    <t>Принтер</t>
  </si>
  <si>
    <t>Размеры — 25 х 40,1 х 37,3 см, вес — 9,5 кг</t>
  </si>
  <si>
    <t xml:space="preserve">Рабочая зона "Тактический полигон"                                                                                                                                                                                                                                                                                                                                                            </t>
  </si>
  <si>
    <t xml:space="preserve">Фотоаппарат </t>
  </si>
  <si>
    <t>Размер матрицы не ниже 1/3"; Типы карт памяти: SD, SDHC, MMC; Тип питания: AAA; Материал корпуса: алюминий/пластик. Возможность просмота изображений на встроенном дисплее</t>
  </si>
  <si>
    <t>Сигнальная клейкая лента бело-красная (штук)</t>
  </si>
  <si>
    <t>уп.</t>
  </si>
  <si>
    <t>пара</t>
  </si>
  <si>
    <t xml:space="preserve">Ni-MH 2/3A 1200mAh 8.4V </t>
  </si>
  <si>
    <t xml:space="preserve"> LR754 CELL </t>
  </si>
  <si>
    <t xml:space="preserve">Элемент питания </t>
  </si>
  <si>
    <t xml:space="preserve">Ni-MH </t>
  </si>
  <si>
    <t xml:space="preserve">Контейнер для хранения </t>
  </si>
  <si>
    <t>С крышкой. Материал: пластик. Объем 6 л.</t>
  </si>
  <si>
    <t xml:space="preserve">Бумага А4 </t>
  </si>
  <si>
    <t>Белая. 80 г/м. 500 л/уп.</t>
  </si>
  <si>
    <t>Клей-карандаш</t>
  </si>
  <si>
    <t xml:space="preserve">Папка-регистратор </t>
  </si>
  <si>
    <t>80 мм с арочным механизмом</t>
  </si>
  <si>
    <t>15 г</t>
  </si>
  <si>
    <t>Папка - планшет</t>
  </si>
  <si>
    <t>с зажимом и крышкой</t>
  </si>
  <si>
    <t xml:space="preserve">Клейкая лента </t>
  </si>
  <si>
    <t>Прозрачная. Толщина 40 мкм. Ширина 50 мм. Длина намотки 50 м.</t>
  </si>
  <si>
    <t>Красно-белая. Толщина 40 мкм. Ширина 50 мм. Длина намотки 50 м.</t>
  </si>
  <si>
    <t xml:space="preserve">Файл </t>
  </si>
  <si>
    <t>А4. Прозрачный. Толщина 40 мкм. 100 шт/уп.</t>
  </si>
  <si>
    <t>Карандаш</t>
  </si>
  <si>
    <t>Простой чернографитный ТМ</t>
  </si>
  <si>
    <t>Ручка</t>
  </si>
  <si>
    <t>Шариковая синяя</t>
  </si>
  <si>
    <t xml:space="preserve">Костюм защитный каспер </t>
  </si>
  <si>
    <t>Белый. Материал: спанбонд. Плотность: 30 г/м2.</t>
  </si>
  <si>
    <t>Очки защитные</t>
  </si>
  <si>
    <t>Конструкция лезвия: выдвижное; материал рукояти: пластик;</t>
  </si>
  <si>
    <t>Нож канцелярский</t>
  </si>
  <si>
    <t>Прозрачные. Материал: пласимк.</t>
  </si>
  <si>
    <t>Перчатки нитриловые</t>
  </si>
  <si>
    <t>Материал: нитрил. Размеры: C; L; XL</t>
  </si>
  <si>
    <t xml:space="preserve">Перчатки трикотажные </t>
  </si>
  <si>
    <t>С ПВХ покрытием. Состав:70% хлопок, 30% полиэфир</t>
  </si>
  <si>
    <t>Валик дактилоскопический</t>
  </si>
  <si>
    <t>Краска дактилоскопическая</t>
  </si>
  <si>
    <t>Ширина 50 мм</t>
  </si>
  <si>
    <t>В алюминиевом тюбике. Масса: 45 г.</t>
  </si>
  <si>
    <t>Канцелярские. Длина 160 мм.</t>
  </si>
  <si>
    <t>Ножницы</t>
  </si>
  <si>
    <t xml:space="preserve">Конверт </t>
  </si>
  <si>
    <t xml:space="preserve">Формат - С6. Размер - 114х162 мм, цвет - белый. Плотность конверта - 80 г/м2. Клапан - прямой. Клей - стрип (силиконовая отрывная лента, защищающая клеевой слой) </t>
  </si>
  <si>
    <t>Дезинфицирующие салфетки</t>
  </si>
  <si>
    <t>Спиртовые. 100 шт/уп</t>
  </si>
  <si>
    <t>Бахилы одноразовые</t>
  </si>
  <si>
    <t xml:space="preserve">Размер 140х400 мм. Материал ПВД/ПНД </t>
  </si>
  <si>
    <t>Одноразовый стакан</t>
  </si>
  <si>
    <t>200 мл (100 шт)</t>
  </si>
  <si>
    <t>Расходные материалы</t>
  </si>
  <si>
    <t>Кобура</t>
  </si>
  <si>
    <t>Материал - Кожа; Цвет - Коричневый/Черный; Размер (ШхВ):15 х 20 см; Застежка - Ремешок</t>
  </si>
  <si>
    <t>Форма спортивная</t>
  </si>
  <si>
    <t xml:space="preserve">Форменное обмундирование </t>
  </si>
  <si>
    <t>Форма спортивная и кроссовки для зала.</t>
  </si>
  <si>
    <t>Материал - сталь, Минимальный обхват запястья - 15 см, Максимальный обхват запястья - 21 см, Тип соединения  -цепное, Длина цепи/распорки - 5 см, Количество позиций фиксации- 20</t>
  </si>
  <si>
    <t>для уловителя гранат и на пол</t>
  </si>
  <si>
    <t xml:space="preserve">Технические характеристики Манекена-симулятора: Напряжение электропитания/частота сети, В/Гц - 220/50; Потребляемая мощность Вт - 500; Ноутбук  - истемные параметры - i3/3,1GHz/ 500GB/4GB/ wi-fi; Разрешение - 1024×768; Радиус действия беспроводных мыши и клавиатуры, м - 5; Габаритные размер мм - 170х60х20; Масса, кг - 10. Режим работы - импульсный; </t>
  </si>
  <si>
    <t xml:space="preserve">Настройки: продолжительность 180 секунд; вес КГК - 50%; вес ИВЛ - 50%. Содержание: глубина КГК; положение рук; расправление; частота КГК;объем; длительность. </t>
  </si>
  <si>
    <t>ПО</t>
  </si>
  <si>
    <t xml:space="preserve"> Программа для составления фиксации хода выполнения задания и результата действий по оказанию доврачебной помощи</t>
  </si>
  <si>
    <t>"Тренажер СЛР"Медтехника СП-б</t>
  </si>
  <si>
    <t>Программа для просмотра видеозарписи (медиаплеер) с видеорегистратора</t>
  </si>
  <si>
    <t>Воспроизводимые форматы записи: MOV, MPEG-1, MPEG-2, MPEG4, MP4, MPG, AVI, WMV, MPEGPS, FLV, 3GPP, .WebM, DNxHR, ProRes, CineForm, HEVC (H.265)</t>
  </si>
  <si>
    <t>Флэш карта</t>
  </si>
  <si>
    <t>флэш-накопитель 6 ГБ; интерфейс USB 2.0; материал корпуса: пластик</t>
  </si>
  <si>
    <t>Полевая (костюм, цвет ведомственный; бейсболка/кепка; футболка;ботинки с высоким берцем)  сотрудников МВД/МЧС/Минюст/ВС или Росгвардиии</t>
  </si>
  <si>
    <t>Региональныйэтап Чемпионата по профессиональному мастерству</t>
  </si>
  <si>
    <t xml:space="preserve">Рабочая зона "БПЛА"                                                                                                                                                                                                                                                                                                                                                            </t>
  </si>
  <si>
    <t>Компас</t>
  </si>
  <si>
    <t xml:space="preserve">Рабочая зона "Досмотр"                                                                                                                                                                                                                                                                                                                                                            </t>
  </si>
  <si>
    <t>Стационарный рентгеновский интроскоп</t>
  </si>
  <si>
    <t>Размер туннеля  не менее 520 х 320 мм
Исполнение	стационарный
Ракурсы (кол-во лучей)	не менее 1
Конвейерный
Разрешающая способность	не менее 0,08 мм (40 AWG)
Проникающая способность	низкодозовый режим 10 мм гарантированно, 12 мм типично
стандартный режим 30 мм гарантированно, 32 мм типично
повышенной проникающей способности 36 мм гарантированно, 37 мм типично
Автоматическое распознавание опасных материалов / веществ	позволяет идентифицировать оружие, взрывчатку, наркотические вещества
Цветовое кодирование материалов
Автоматическое цветовое кодирование материалов с различными атомными номерами и оптической плотностью, что позволяет оператору определять наличие опасных, не задекларированных или запрещенных для импорта (экспорта) объектов</t>
  </si>
  <si>
    <t>Муляжи "запрещенных предметов"</t>
  </si>
  <si>
    <t>оружие, боеприпасы,колюще-режущие предметы, жидкости в стеклянной или ПЭТ таре</t>
  </si>
  <si>
    <t>На усмотрение организатора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</si>
</sst>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2"/>
      <name val="Times New Roman"/>
      <family val="1"/>
      <charset val="204"/>
    </font>
    <font>
      <sz val="12"/>
      <color rgb="FF000000"/>
      <name val="Times New Roman"/>
      <family val="1"/>
      <charset val="204"/>
    </font>
    <font>
      <sz val="12"/>
      <color theme="1"/>
      <name val="Times New Roman"/>
      <family val="1"/>
      <charset val="204"/>
    </font>
    <font>
      <sz val="12"/>
      <color indexed="8"/>
      <name val="Times New Roman"/>
      <family val="1"/>
      <charset val="204"/>
    </font>
  </fonts>
  <fills count="11">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rgb="FFFFFFFF"/>
        <bgColor rgb="FFFFFFCC"/>
      </patternFill>
    </fill>
    <fill>
      <patternFill patternType="solid">
        <fgColor theme="1" tint="0.249977111117893"/>
        <bgColor rgb="FF3A3838"/>
      </patternFill>
    </fill>
    <fill>
      <patternFill patternType="solid">
        <fgColor theme="1" tint="0.249977111117893"/>
        <bgColor indexed="64"/>
      </patternFill>
    </fill>
    <fill>
      <patternFill patternType="solid">
        <fgColor rgb="FFA9D18E"/>
        <bgColor rgb="FFAEABAB"/>
      </patternFill>
    </fill>
    <fill>
      <patternFill patternType="solid">
        <fgColor theme="0"/>
        <bgColor rgb="FFFFFFCC"/>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64"/>
      </right>
      <top/>
      <bottom/>
      <diagonal/>
    </border>
    <border>
      <left style="thin">
        <color indexed="64"/>
      </left>
      <right/>
      <top style="thin">
        <color indexed="64"/>
      </top>
      <bottom/>
      <diagonal/>
    </border>
    <border>
      <left style="thin">
        <color rgb="FF000000"/>
      </left>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182">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5" xfId="1" applyFont="1" applyBorder="1" applyAlignment="1">
      <alignment horizontal="center" vertical="center" wrapText="1"/>
    </xf>
    <xf numFmtId="0" fontId="9" fillId="0" borderId="18" xfId="1" applyFont="1" applyBorder="1" applyAlignment="1">
      <alignment horizontal="center" vertical="center" wrapText="1"/>
    </xf>
    <xf numFmtId="0" fontId="7" fillId="0" borderId="0" xfId="1" applyFont="1"/>
    <xf numFmtId="0" fontId="2" fillId="0" borderId="0" xfId="1" applyFont="1"/>
    <xf numFmtId="0" fontId="4" fillId="0" borderId="0" xfId="1" applyFont="1" applyAlignment="1">
      <alignment vertical="center" wrapText="1"/>
    </xf>
    <xf numFmtId="0" fontId="15" fillId="0" borderId="0" xfId="0" applyFont="1" applyAlignment="1">
      <alignment wrapText="1"/>
    </xf>
    <xf numFmtId="0" fontId="15" fillId="0" borderId="0" xfId="0" applyFont="1"/>
    <xf numFmtId="0" fontId="15" fillId="0" borderId="18" xfId="0" applyFont="1" applyBorder="1" applyAlignment="1">
      <alignment wrapText="1"/>
    </xf>
    <xf numFmtId="0" fontId="15" fillId="0" borderId="18" xfId="0" applyFont="1" applyBorder="1" applyAlignment="1">
      <alignment horizontal="right" wrapText="1"/>
    </xf>
    <xf numFmtId="0" fontId="16" fillId="0" borderId="18" xfId="2" applyFont="1" applyBorder="1" applyAlignment="1">
      <alignment horizontal="right" wrapText="1"/>
    </xf>
    <xf numFmtId="0" fontId="6" fillId="0" borderId="0" xfId="1" applyFont="1"/>
    <xf numFmtId="0" fontId="6" fillId="0" borderId="0" xfId="1" applyFont="1" applyAlignment="1">
      <alignment vertical="center" wrapText="1"/>
    </xf>
    <xf numFmtId="0" fontId="14" fillId="0" borderId="0" xfId="1" applyFont="1" applyAlignment="1">
      <alignment vertical="center" wrapText="1"/>
    </xf>
    <xf numFmtId="0" fontId="2" fillId="0" borderId="2" xfId="1" applyFont="1" applyBorder="1" applyAlignment="1">
      <alignment horizontal="center" vertical="top" wrapText="1"/>
    </xf>
    <xf numFmtId="0" fontId="2" fillId="0" borderId="1" xfId="1" applyFont="1" applyBorder="1" applyAlignment="1">
      <alignment horizontal="center" vertical="top" wrapText="1"/>
    </xf>
    <xf numFmtId="0" fontId="8" fillId="0" borderId="5" xfId="1" applyFont="1" applyBorder="1" applyAlignment="1">
      <alignment horizontal="left" vertical="top"/>
    </xf>
    <xf numFmtId="0" fontId="8" fillId="0" borderId="1" xfId="1" applyFont="1" applyBorder="1" applyAlignment="1">
      <alignment horizontal="left" vertical="top" wrapText="1"/>
    </xf>
    <xf numFmtId="0" fontId="8" fillId="0" borderId="15" xfId="1" applyFont="1" applyBorder="1" applyAlignment="1">
      <alignment horizontal="left" vertical="top" wrapText="1"/>
    </xf>
    <xf numFmtId="0" fontId="15" fillId="0" borderId="18" xfId="0" applyFont="1" applyBorder="1"/>
    <xf numFmtId="0" fontId="15" fillId="0" borderId="18" xfId="1" applyFont="1" applyBorder="1" applyAlignment="1">
      <alignment horizontal="right" vertical="center" wrapText="1"/>
    </xf>
    <xf numFmtId="0" fontId="16" fillId="0" borderId="18" xfId="2" applyFont="1" applyBorder="1" applyAlignment="1">
      <alignment horizontal="right" vertical="center" wrapText="1"/>
    </xf>
    <xf numFmtId="0" fontId="18" fillId="0" borderId="18" xfId="1" applyFont="1" applyBorder="1" applyAlignment="1">
      <alignment horizontal="center" vertical="top"/>
    </xf>
    <xf numFmtId="0" fontId="18" fillId="0" borderId="18" xfId="0" applyFont="1" applyBorder="1" applyAlignment="1">
      <alignment horizontal="left" vertical="top" wrapText="1"/>
    </xf>
    <xf numFmtId="0" fontId="18" fillId="0" borderId="18" xfId="0" applyFont="1" applyBorder="1" applyAlignment="1">
      <alignment vertical="top" wrapText="1"/>
    </xf>
    <xf numFmtId="0" fontId="19" fillId="0" borderId="18" xfId="1" applyFont="1" applyBorder="1" applyAlignment="1">
      <alignment horizontal="center" vertical="top"/>
    </xf>
    <xf numFmtId="0" fontId="18" fillId="0" borderId="18" xfId="2" applyFont="1" applyBorder="1" applyAlignment="1" applyProtection="1">
      <alignment vertical="top" wrapText="1"/>
    </xf>
    <xf numFmtId="0" fontId="19" fillId="0" borderId="18" xfId="0" applyFont="1" applyBorder="1" applyAlignment="1">
      <alignment horizontal="left" vertical="top" wrapText="1"/>
    </xf>
    <xf numFmtId="0" fontId="19" fillId="0" borderId="18" xfId="0" applyFont="1" applyBorder="1" applyAlignment="1">
      <alignment vertical="top" wrapText="1"/>
    </xf>
    <xf numFmtId="0" fontId="19" fillId="0" borderId="18" xfId="0" applyFont="1" applyBorder="1" applyAlignment="1">
      <alignment horizontal="center" vertical="top" wrapText="1"/>
    </xf>
    <xf numFmtId="0" fontId="18" fillId="0" borderId="24" xfId="1" applyFont="1" applyBorder="1" applyAlignment="1">
      <alignment horizontal="center" vertical="top" wrapText="1"/>
    </xf>
    <xf numFmtId="0" fontId="19" fillId="6" borderId="18" xfId="0" applyFont="1" applyFill="1" applyBorder="1" applyAlignment="1">
      <alignment horizontal="left" vertical="center" wrapText="1"/>
    </xf>
    <xf numFmtId="0" fontId="18" fillId="0" borderId="18" xfId="2" applyFont="1" applyBorder="1" applyAlignment="1" applyProtection="1">
      <alignment vertical="center" wrapText="1"/>
    </xf>
    <xf numFmtId="0" fontId="19" fillId="0" borderId="24" xfId="1" applyFont="1" applyBorder="1" applyAlignment="1">
      <alignment horizontal="center" vertical="top" wrapText="1"/>
    </xf>
    <xf numFmtId="0" fontId="18" fillId="6" borderId="18" xfId="0" applyFont="1" applyFill="1" applyBorder="1" applyAlignment="1">
      <alignment horizontal="left" vertical="center" wrapText="1"/>
    </xf>
    <xf numFmtId="0" fontId="19" fillId="0" borderId="25" xfId="1" applyFont="1" applyBorder="1" applyAlignment="1">
      <alignment horizontal="center" vertical="top" wrapText="1"/>
    </xf>
    <xf numFmtId="0" fontId="19" fillId="0" borderId="18" xfId="1" applyFont="1" applyBorder="1" applyAlignment="1">
      <alignment horizontal="center" vertical="top" wrapText="1"/>
    </xf>
    <xf numFmtId="0" fontId="19" fillId="0" borderId="18" xfId="2" applyFont="1" applyBorder="1" applyAlignment="1" applyProtection="1">
      <alignment vertical="center" wrapText="1"/>
    </xf>
    <xf numFmtId="0" fontId="18" fillId="0" borderId="18" xfId="1" applyFont="1" applyBorder="1" applyAlignment="1">
      <alignment horizontal="center" vertical="top" wrapText="1"/>
    </xf>
    <xf numFmtId="0" fontId="18" fillId="0" borderId="18" xfId="0" applyFont="1" applyBorder="1" applyAlignment="1">
      <alignment horizontal="left" vertical="center" wrapText="1"/>
    </xf>
    <xf numFmtId="0" fontId="18" fillId="0" borderId="18" xfId="0" applyFont="1" applyBorder="1" applyAlignment="1">
      <alignment vertical="center" wrapText="1"/>
    </xf>
    <xf numFmtId="0" fontId="18" fillId="0" borderId="24" xfId="1" applyFont="1" applyBorder="1" applyAlignment="1">
      <alignment horizontal="center" vertical="top"/>
    </xf>
    <xf numFmtId="0" fontId="18" fillId="0" borderId="18" xfId="1" applyFont="1" applyBorder="1" applyAlignment="1">
      <alignment vertical="top"/>
    </xf>
    <xf numFmtId="0" fontId="18" fillId="0" borderId="18" xfId="1" applyFont="1" applyBorder="1" applyAlignment="1">
      <alignment wrapText="1"/>
    </xf>
    <xf numFmtId="0" fontId="18" fillId="0" borderId="18" xfId="1" applyFont="1" applyBorder="1" applyAlignment="1">
      <alignment horizontal="center" vertical="center"/>
    </xf>
    <xf numFmtId="0" fontId="18" fillId="0" borderId="23" xfId="1" applyFont="1" applyBorder="1" applyAlignment="1">
      <alignment horizontal="center" vertical="center"/>
    </xf>
    <xf numFmtId="0" fontId="2" fillId="0" borderId="0" xfId="1" applyFont="1" applyAlignment="1">
      <alignment vertical="center"/>
    </xf>
    <xf numFmtId="0" fontId="18" fillId="0" borderId="21" xfId="1" applyFont="1" applyBorder="1" applyAlignment="1">
      <alignment horizontal="center" vertical="top" wrapText="1"/>
    </xf>
    <xf numFmtId="0" fontId="18" fillId="6" borderId="21" xfId="0" applyFont="1" applyFill="1" applyBorder="1" applyAlignment="1">
      <alignment horizontal="left" vertical="center" wrapText="1"/>
    </xf>
    <xf numFmtId="0" fontId="18" fillId="0" borderId="21" xfId="1" applyFont="1" applyBorder="1" applyAlignment="1">
      <alignment horizontal="center" vertical="top"/>
    </xf>
    <xf numFmtId="0" fontId="18" fillId="0" borderId="18" xfId="1" applyFont="1" applyBorder="1" applyAlignment="1">
      <alignment horizontal="center" vertical="center" wrapText="1"/>
    </xf>
    <xf numFmtId="0" fontId="18" fillId="0" borderId="21" xfId="1" applyFont="1" applyBorder="1" applyAlignment="1">
      <alignment horizontal="center" vertical="center" wrapText="1"/>
    </xf>
    <xf numFmtId="0" fontId="19" fillId="0" borderId="18" xfId="0" applyFont="1" applyBorder="1" applyAlignment="1">
      <alignment horizontal="left" vertical="center" wrapText="1"/>
    </xf>
    <xf numFmtId="0" fontId="19" fillId="0" borderId="18" xfId="0" applyFont="1" applyBorder="1" applyAlignment="1">
      <alignment vertical="center" wrapText="1"/>
    </xf>
    <xf numFmtId="0" fontId="10" fillId="0" borderId="18" xfId="0" applyFont="1" applyBorder="1" applyAlignment="1">
      <alignment horizontal="left" vertical="center" wrapText="1"/>
    </xf>
    <xf numFmtId="0" fontId="18" fillId="0" borderId="21" xfId="2" applyFont="1" applyBorder="1" applyAlignment="1" applyProtection="1">
      <alignment vertical="center" wrapText="1"/>
    </xf>
    <xf numFmtId="0" fontId="18" fillId="0" borderId="18" xfId="1" applyFont="1" applyBorder="1" applyAlignment="1">
      <alignment vertical="center" wrapText="1"/>
    </xf>
    <xf numFmtId="0" fontId="18" fillId="0" borderId="21" xfId="1" applyFont="1" applyBorder="1" applyAlignment="1">
      <alignment vertical="center" wrapText="1"/>
    </xf>
    <xf numFmtId="0" fontId="2" fillId="0" borderId="0" xfId="1" applyFont="1" applyAlignment="1">
      <alignment vertical="center" wrapText="1"/>
    </xf>
    <xf numFmtId="0" fontId="5" fillId="0" borderId="18" xfId="1" applyFont="1" applyBorder="1" applyAlignment="1">
      <alignment horizontal="center" vertical="center" wrapText="1"/>
    </xf>
    <xf numFmtId="0" fontId="18" fillId="6" borderId="18" xfId="0" applyFont="1" applyFill="1" applyBorder="1" applyAlignment="1">
      <alignment horizontal="left" vertical="top" wrapText="1"/>
    </xf>
    <xf numFmtId="0" fontId="19" fillId="0" borderId="26" xfId="1" applyFont="1" applyBorder="1" applyAlignment="1">
      <alignment horizontal="center" vertical="top" wrapText="1"/>
    </xf>
    <xf numFmtId="0" fontId="18" fillId="0" borderId="0" xfId="2" applyFont="1" applyBorder="1" applyAlignment="1" applyProtection="1">
      <alignment vertical="top" wrapText="1"/>
    </xf>
    <xf numFmtId="0" fontId="18" fillId="0" borderId="20" xfId="1" applyFont="1" applyBorder="1" applyAlignment="1">
      <alignment horizontal="center" vertical="top"/>
    </xf>
    <xf numFmtId="0" fontId="19" fillId="6" borderId="18" xfId="0" applyFont="1" applyFill="1" applyBorder="1" applyAlignment="1">
      <alignment horizontal="left" vertical="top" wrapText="1"/>
    </xf>
    <xf numFmtId="0" fontId="19" fillId="0" borderId="18" xfId="2" applyFont="1" applyBorder="1" applyAlignment="1" applyProtection="1">
      <alignment vertical="top" wrapText="1"/>
    </xf>
    <xf numFmtId="0" fontId="2" fillId="0" borderId="0" xfId="1" applyFont="1" applyAlignment="1">
      <alignment horizontal="center" vertical="center"/>
    </xf>
    <xf numFmtId="0" fontId="19" fillId="0" borderId="24" xfId="0" applyFont="1" applyBorder="1" applyAlignment="1">
      <alignment horizontal="left" vertical="center" wrapText="1"/>
    </xf>
    <xf numFmtId="0" fontId="18" fillId="0" borderId="27" xfId="1" applyFont="1" applyBorder="1" applyAlignment="1">
      <alignment vertical="center" wrapText="1"/>
    </xf>
    <xf numFmtId="0" fontId="10" fillId="0" borderId="5" xfId="1" applyFont="1" applyBorder="1" applyAlignment="1">
      <alignment horizontal="left" vertical="center" wrapText="1"/>
    </xf>
    <xf numFmtId="0" fontId="2" fillId="0" borderId="18" xfId="1" applyFont="1" applyBorder="1"/>
    <xf numFmtId="0" fontId="18" fillId="6" borderId="24" xfId="0" applyFont="1" applyFill="1" applyBorder="1" applyAlignment="1">
      <alignment horizontal="left" vertical="top" wrapText="1"/>
    </xf>
    <xf numFmtId="0" fontId="19" fillId="0" borderId="18" xfId="0" applyFont="1" applyBorder="1" applyAlignment="1">
      <alignment horizontal="center" vertical="center" wrapText="1"/>
    </xf>
    <xf numFmtId="0" fontId="18" fillId="6" borderId="24" xfId="0" applyFont="1" applyFill="1" applyBorder="1" applyAlignment="1">
      <alignment horizontal="left" vertical="center" wrapText="1"/>
    </xf>
    <xf numFmtId="0" fontId="18" fillId="0" borderId="21" xfId="0" applyFont="1" applyBorder="1" applyAlignment="1">
      <alignment horizontal="left" vertical="center" wrapText="1"/>
    </xf>
    <xf numFmtId="0" fontId="2" fillId="0" borderId="15" xfId="1" applyFont="1" applyBorder="1" applyAlignment="1">
      <alignment horizontal="center" vertical="top" wrapText="1"/>
    </xf>
    <xf numFmtId="0" fontId="2" fillId="0" borderId="0" xfId="1" applyFont="1" applyAlignment="1">
      <alignment vertical="top"/>
    </xf>
    <xf numFmtId="0" fontId="18" fillId="0" borderId="24" xfId="2" applyFont="1" applyBorder="1" applyAlignment="1" applyProtection="1">
      <alignment vertical="top" wrapText="1"/>
    </xf>
    <xf numFmtId="0" fontId="18" fillId="0" borderId="24" xfId="1" applyFont="1" applyBorder="1" applyAlignment="1">
      <alignment horizontal="center" vertical="center" wrapText="1"/>
    </xf>
    <xf numFmtId="0" fontId="19" fillId="0" borderId="21" xfId="0" applyFont="1" applyBorder="1" applyAlignment="1">
      <alignment horizontal="left" vertical="center" wrapText="1"/>
    </xf>
    <xf numFmtId="0" fontId="18" fillId="0" borderId="24" xfId="2" applyFont="1" applyBorder="1" applyAlignment="1" applyProtection="1">
      <alignment vertical="center" wrapText="1"/>
    </xf>
    <xf numFmtId="0" fontId="19" fillId="0" borderId="21" xfId="0" applyFont="1" applyBorder="1" applyAlignment="1">
      <alignment vertical="center" wrapText="1"/>
    </xf>
    <xf numFmtId="0" fontId="20" fillId="10" borderId="18" xfId="0" applyFont="1" applyFill="1" applyBorder="1" applyAlignment="1">
      <alignment horizontal="left" vertical="center" wrapText="1"/>
    </xf>
    <xf numFmtId="0" fontId="2" fillId="0" borderId="18" xfId="1" applyFont="1" applyBorder="1" applyAlignment="1">
      <alignment horizontal="center" vertical="top"/>
    </xf>
    <xf numFmtId="0" fontId="12" fillId="5" borderId="1" xfId="0" applyFont="1" applyFill="1" applyBorder="1" applyAlignment="1">
      <alignment horizontal="center"/>
    </xf>
    <xf numFmtId="0" fontId="12" fillId="5" borderId="1" xfId="0" applyFont="1" applyFill="1" applyBorder="1" applyAlignment="1">
      <alignment horizontal="left" vertical="top" wrapText="1"/>
    </xf>
    <xf numFmtId="0" fontId="12" fillId="5" borderId="1" xfId="0" applyFont="1" applyFill="1" applyBorder="1"/>
    <xf numFmtId="0" fontId="12" fillId="5" borderId="1" xfId="0" applyFont="1" applyFill="1" applyBorder="1" applyAlignment="1">
      <alignment horizontal="center" vertical="center"/>
    </xf>
    <xf numFmtId="0" fontId="18" fillId="0" borderId="24" xfId="0" applyFont="1" applyBorder="1" applyAlignment="1">
      <alignment vertical="top" wrapText="1"/>
    </xf>
    <xf numFmtId="0" fontId="19" fillId="0" borderId="24" xfId="1" applyFont="1" applyBorder="1" applyAlignment="1">
      <alignment horizontal="center" vertical="top"/>
    </xf>
    <xf numFmtId="0" fontId="18" fillId="0" borderId="18" xfId="2" applyFont="1" applyFill="1" applyBorder="1" applyAlignment="1" applyProtection="1">
      <alignment vertical="top" wrapText="1"/>
    </xf>
    <xf numFmtId="0" fontId="19" fillId="6" borderId="20" xfId="0" applyFont="1" applyFill="1" applyBorder="1" applyAlignment="1">
      <alignment horizontal="left" vertical="top" wrapText="1"/>
    </xf>
    <xf numFmtId="0" fontId="19" fillId="0" borderId="29" xfId="1" applyFont="1" applyBorder="1" applyAlignment="1">
      <alignment horizontal="center" vertical="top" wrapText="1"/>
    </xf>
    <xf numFmtId="0" fontId="19" fillId="0" borderId="24" xfId="0" applyFont="1" applyBorder="1" applyAlignment="1">
      <alignment vertical="top" wrapText="1"/>
    </xf>
    <xf numFmtId="0" fontId="18" fillId="0" borderId="24" xfId="1" applyFont="1" applyBorder="1" applyAlignment="1">
      <alignment horizontal="left" vertical="top"/>
    </xf>
    <xf numFmtId="0" fontId="18" fillId="0" borderId="18" xfId="1" applyFont="1" applyBorder="1" applyAlignment="1">
      <alignment horizontal="left" vertical="top"/>
    </xf>
    <xf numFmtId="0" fontId="12" fillId="0" borderId="18" xfId="0" applyFont="1" applyBorder="1" applyAlignment="1">
      <alignment horizontal="center" vertical="top" wrapText="1"/>
    </xf>
    <xf numFmtId="0" fontId="12" fillId="0" borderId="18" xfId="0" applyFont="1" applyBorder="1" applyAlignment="1">
      <alignment horizontal="center" vertical="center" wrapText="1"/>
    </xf>
    <xf numFmtId="0" fontId="2" fillId="0" borderId="17"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8" xfId="1" applyFont="1" applyBorder="1" applyAlignment="1">
      <alignment horizontal="center" vertical="center" wrapText="1"/>
    </xf>
    <xf numFmtId="0" fontId="20" fillId="5" borderId="18" xfId="0" applyFont="1" applyFill="1" applyBorder="1" applyAlignment="1">
      <alignment horizontal="left" vertical="center" wrapText="1" indent="2"/>
    </xf>
    <xf numFmtId="0" fontId="20" fillId="0" borderId="18" xfId="0" applyFont="1" applyBorder="1" applyAlignment="1">
      <alignment horizontal="left" vertical="center" wrapText="1" indent="2"/>
    </xf>
    <xf numFmtId="0" fontId="2" fillId="0" borderId="0" xfId="1" applyFont="1" applyAlignment="1">
      <alignment wrapText="1"/>
    </xf>
    <xf numFmtId="0" fontId="21" fillId="0" borderId="18" xfId="0" applyFont="1" applyBorder="1" applyAlignment="1">
      <alignment horizontal="left" vertical="top" wrapText="1"/>
    </xf>
    <xf numFmtId="0" fontId="20" fillId="0" borderId="18" xfId="0" applyFont="1" applyBorder="1" applyAlignment="1">
      <alignment horizontal="left" vertical="top" wrapText="1"/>
    </xf>
    <xf numFmtId="0" fontId="19" fillId="0" borderId="18" xfId="1" applyFont="1" applyBorder="1" applyAlignment="1">
      <alignment horizontal="center" vertical="center"/>
    </xf>
    <xf numFmtId="0" fontId="19" fillId="0" borderId="24" xfId="0" applyFont="1" applyBorder="1" applyAlignment="1">
      <alignment horizontal="left" vertical="top" wrapText="1"/>
    </xf>
    <xf numFmtId="0" fontId="2" fillId="0" borderId="18" xfId="1" applyFont="1" applyBorder="1" applyAlignment="1">
      <alignment wrapText="1"/>
    </xf>
    <xf numFmtId="0" fontId="2" fillId="0" borderId="28" xfId="1" applyFont="1" applyBorder="1" applyAlignment="1">
      <alignment wrapText="1"/>
    </xf>
    <xf numFmtId="0" fontId="2" fillId="0" borderId="29" xfId="1" applyFont="1" applyBorder="1" applyAlignment="1">
      <alignment wrapText="1"/>
    </xf>
    <xf numFmtId="0" fontId="18" fillId="0" borderId="21" xfId="1" applyFont="1" applyBorder="1" applyAlignment="1">
      <alignment wrapText="1"/>
    </xf>
    <xf numFmtId="0" fontId="12" fillId="5" borderId="1" xfId="0" applyFont="1" applyFill="1" applyBorder="1" applyAlignment="1">
      <alignment wrapText="1"/>
    </xf>
    <xf numFmtId="0" fontId="19" fillId="0" borderId="18" xfId="1" applyFont="1" applyBorder="1" applyAlignment="1">
      <alignment wrapText="1"/>
    </xf>
    <xf numFmtId="0" fontId="18" fillId="0" borderId="18" xfId="1" applyFont="1" applyBorder="1" applyAlignment="1">
      <alignment vertical="top" wrapText="1"/>
    </xf>
    <xf numFmtId="0" fontId="18" fillId="0" borderId="24" xfId="1" applyFont="1" applyBorder="1" applyAlignment="1">
      <alignment horizontal="center" vertical="center"/>
    </xf>
    <xf numFmtId="0" fontId="20" fillId="0" borderId="24" xfId="1" applyFont="1" applyBorder="1" applyAlignment="1">
      <alignment horizontal="center" vertical="top" wrapText="1"/>
    </xf>
    <xf numFmtId="0" fontId="20" fillId="0" borderId="18" xfId="1" applyFont="1" applyBorder="1" applyAlignment="1">
      <alignment horizontal="center" vertical="top"/>
    </xf>
    <xf numFmtId="0" fontId="19" fillId="0" borderId="0" xfId="0" applyFont="1" applyAlignment="1">
      <alignment vertical="center" wrapText="1"/>
    </xf>
    <xf numFmtId="0" fontId="19" fillId="0" borderId="18" xfId="1" applyFont="1" applyBorder="1" applyAlignment="1">
      <alignment horizontal="center" vertical="center" wrapText="1"/>
    </xf>
    <xf numFmtId="0" fontId="19" fillId="0" borderId="24" xfId="1" applyFont="1" applyBorder="1" applyAlignment="1">
      <alignment horizontal="center" vertical="center"/>
    </xf>
    <xf numFmtId="0" fontId="18" fillId="0" borderId="24" xfId="1" applyFont="1" applyBorder="1" applyAlignment="1">
      <alignment horizontal="left" vertical="center"/>
    </xf>
    <xf numFmtId="0" fontId="18" fillId="0" borderId="18" xfId="1" applyFont="1" applyBorder="1" applyAlignment="1">
      <alignment horizontal="left" vertical="center"/>
    </xf>
    <xf numFmtId="0" fontId="18" fillId="0" borderId="24" xfId="0" applyFont="1" applyBorder="1" applyAlignment="1">
      <alignment vertical="center" wrapText="1"/>
    </xf>
    <xf numFmtId="0" fontId="18" fillId="0" borderId="29" xfId="1" applyFont="1" applyBorder="1" applyAlignment="1">
      <alignment horizontal="center" vertical="center"/>
    </xf>
    <xf numFmtId="0" fontId="18" fillId="0" borderId="18" xfId="1" applyFont="1" applyBorder="1" applyAlignment="1">
      <alignment vertical="center"/>
    </xf>
    <xf numFmtId="0" fontId="9" fillId="0" borderId="15" xfId="1" applyFont="1" applyBorder="1" applyAlignment="1">
      <alignment horizontal="left" vertical="top" wrapText="1"/>
    </xf>
    <xf numFmtId="0" fontId="9" fillId="0" borderId="15" xfId="1" applyFont="1" applyBorder="1" applyAlignment="1">
      <alignment horizontal="center" vertical="top"/>
    </xf>
    <xf numFmtId="0" fontId="10" fillId="0" borderId="15" xfId="1" applyFont="1" applyBorder="1" applyAlignment="1">
      <alignment horizontal="left" vertical="center" wrapText="1"/>
    </xf>
    <xf numFmtId="0" fontId="10" fillId="0" borderId="18" xfId="1" applyFont="1" applyBorder="1" applyAlignment="1">
      <alignment horizontal="left" vertical="center" wrapText="1"/>
    </xf>
    <xf numFmtId="0" fontId="18" fillId="0" borderId="18" xfId="2" applyFont="1" applyBorder="1" applyAlignment="1" applyProtection="1">
      <alignment horizontal="center" vertical="center" wrapText="1"/>
    </xf>
    <xf numFmtId="0" fontId="18" fillId="0" borderId="21" xfId="1" applyFont="1" applyBorder="1" applyAlignment="1">
      <alignment horizontal="center" vertical="center"/>
    </xf>
    <xf numFmtId="0" fontId="1" fillId="0" borderId="0" xfId="1" applyAlignment="1">
      <alignment vertical="center"/>
    </xf>
    <xf numFmtId="0" fontId="9" fillId="0" borderId="18" xfId="1" applyFont="1" applyBorder="1" applyAlignment="1">
      <alignment horizontal="center" vertical="center"/>
    </xf>
    <xf numFmtId="0" fontId="18" fillId="0" borderId="18" xfId="2" applyFont="1" applyBorder="1" applyAlignment="1" applyProtection="1">
      <alignment horizontal="left" vertical="center" wrapText="1"/>
    </xf>
    <xf numFmtId="0" fontId="9" fillId="0" borderId="9" xfId="1" applyFont="1" applyBorder="1" applyAlignment="1">
      <alignment horizontal="left" vertical="top" wrapText="1"/>
    </xf>
    <xf numFmtId="0" fontId="9" fillId="0" borderId="8" xfId="1" applyFont="1" applyBorder="1"/>
    <xf numFmtId="0" fontId="9" fillId="0" borderId="7" xfId="1" applyFont="1" applyBorder="1"/>
    <xf numFmtId="0" fontId="4" fillId="2" borderId="4" xfId="1" applyFont="1" applyFill="1" applyBorder="1" applyAlignment="1">
      <alignment horizontal="center" vertical="center"/>
    </xf>
    <xf numFmtId="0" fontId="2" fillId="0" borderId="3" xfId="1" applyFont="1" applyBorder="1"/>
    <xf numFmtId="0" fontId="9" fillId="0" borderId="11" xfId="1" applyFont="1" applyBorder="1" applyAlignment="1">
      <alignment horizontal="left" vertical="top" wrapText="1"/>
    </xf>
    <xf numFmtId="0" fontId="9" fillId="0" borderId="0" xfId="1" applyFont="1"/>
    <xf numFmtId="0" fontId="9" fillId="0" borderId="10" xfId="1" applyFont="1" applyBorder="1"/>
    <xf numFmtId="0" fontId="5" fillId="0" borderId="0" xfId="1" applyFont="1" applyAlignment="1">
      <alignment horizontal="left" vertical="top" wrapText="1"/>
    </xf>
    <xf numFmtId="0" fontId="5" fillId="0" borderId="0" xfId="1" applyFont="1" applyAlignment="1">
      <alignment horizontal="left" vertical="center" wrapText="1"/>
    </xf>
    <xf numFmtId="0" fontId="4" fillId="2" borderId="32" xfId="1" applyFont="1" applyFill="1" applyBorder="1" applyAlignment="1">
      <alignment horizontal="center" vertical="center"/>
    </xf>
    <xf numFmtId="0" fontId="2" fillId="0" borderId="0" xfId="1" applyFont="1"/>
    <xf numFmtId="0" fontId="17" fillId="0" borderId="14" xfId="1" applyFont="1" applyBorder="1" applyAlignment="1">
      <alignment horizontal="left" vertical="top" wrapText="1"/>
    </xf>
    <xf numFmtId="0" fontId="9" fillId="0" borderId="13" xfId="1" applyFont="1" applyBorder="1"/>
    <xf numFmtId="0" fontId="9" fillId="0" borderId="12" xfId="1" applyFont="1" applyBorder="1"/>
    <xf numFmtId="0" fontId="4" fillId="3" borderId="19" xfId="1" applyFont="1" applyFill="1" applyBorder="1" applyAlignment="1">
      <alignment horizontal="center" vertical="center"/>
    </xf>
    <xf numFmtId="0" fontId="2" fillId="4" borderId="16" xfId="1" applyFont="1" applyFill="1" applyBorder="1" applyAlignment="1">
      <alignment horizontal="center"/>
    </xf>
    <xf numFmtId="0" fontId="2" fillId="4" borderId="22" xfId="1" applyFont="1" applyFill="1" applyBorder="1" applyAlignment="1">
      <alignment horizontal="center"/>
    </xf>
    <xf numFmtId="0" fontId="14" fillId="7" borderId="0" xfId="1" applyFont="1" applyFill="1" applyAlignment="1">
      <alignment horizontal="center" vertical="center" wrapText="1"/>
    </xf>
    <xf numFmtId="0" fontId="6" fillId="8" borderId="0" xfId="1" applyFont="1" applyFill="1" applyAlignment="1">
      <alignment horizontal="center"/>
    </xf>
    <xf numFmtId="0" fontId="6" fillId="7" borderId="0" xfId="1" applyFont="1" applyFill="1" applyAlignment="1">
      <alignment horizontal="center" vertical="center" wrapText="1"/>
    </xf>
    <xf numFmtId="0" fontId="5" fillId="0" borderId="0" xfId="1" applyFont="1" applyAlignment="1">
      <alignment horizontal="left"/>
    </xf>
    <xf numFmtId="0" fontId="5" fillId="0" borderId="0" xfId="1" applyFont="1" applyAlignment="1">
      <alignment horizontal="left" wrapText="1"/>
    </xf>
    <xf numFmtId="0" fontId="5" fillId="9" borderId="18" xfId="1" applyFont="1" applyFill="1" applyBorder="1" applyAlignment="1">
      <alignment horizontal="center" vertical="center" wrapText="1"/>
    </xf>
    <xf numFmtId="0" fontId="2" fillId="0" borderId="18" xfId="1" applyFont="1" applyBorder="1" applyAlignment="1">
      <alignment horizontal="center" vertical="center"/>
    </xf>
    <xf numFmtId="0" fontId="5" fillId="9" borderId="23" xfId="1" applyFont="1" applyFill="1" applyBorder="1" applyAlignment="1">
      <alignment horizontal="center" vertical="center" wrapText="1"/>
    </xf>
    <xf numFmtId="0" fontId="5" fillId="9" borderId="0" xfId="1" applyFont="1" applyFill="1" applyAlignment="1">
      <alignment horizontal="center" vertical="center" wrapText="1"/>
    </xf>
    <xf numFmtId="0" fontId="5" fillId="9" borderId="30" xfId="1" applyFont="1" applyFill="1" applyBorder="1" applyAlignment="1">
      <alignment horizontal="center" vertical="center" wrapText="1"/>
    </xf>
    <xf numFmtId="0" fontId="18" fillId="0" borderId="31" xfId="2" applyFont="1" applyBorder="1" applyAlignment="1" applyProtection="1">
      <alignment horizontal="left" vertical="top" wrapText="1"/>
    </xf>
    <xf numFmtId="0" fontId="18" fillId="0" borderId="23" xfId="2" applyFont="1" applyBorder="1" applyAlignment="1" applyProtection="1">
      <alignment horizontal="left" vertical="top" wrapText="1"/>
    </xf>
    <xf numFmtId="0" fontId="18" fillId="0" borderId="27" xfId="1" applyFont="1" applyBorder="1" applyAlignment="1">
      <alignment horizontal="center" vertical="top" wrapText="1"/>
    </xf>
    <xf numFmtId="0" fontId="18" fillId="0" borderId="30" xfId="1" applyFont="1" applyBorder="1" applyAlignment="1">
      <alignment horizontal="center" vertical="top" wrapText="1"/>
    </xf>
    <xf numFmtId="0" fontId="18" fillId="6" borderId="21" xfId="0" applyFont="1" applyFill="1" applyBorder="1" applyAlignment="1">
      <alignment horizontal="left" vertical="top" wrapText="1"/>
    </xf>
    <xf numFmtId="0" fontId="18" fillId="6" borderId="25" xfId="0" applyFont="1" applyFill="1" applyBorder="1" applyAlignment="1">
      <alignment horizontal="left" vertical="top" wrapText="1"/>
    </xf>
    <xf numFmtId="0" fontId="4" fillId="2" borderId="19" xfId="1" applyFont="1" applyFill="1" applyBorder="1" applyAlignment="1">
      <alignment horizontal="center" vertical="center"/>
    </xf>
    <xf numFmtId="0" fontId="2" fillId="0" borderId="16" xfId="1" applyFont="1" applyBorder="1"/>
    <xf numFmtId="0" fontId="4" fillId="4" borderId="19" xfId="1" applyFont="1" applyFill="1" applyBorder="1" applyAlignment="1">
      <alignment horizontal="center"/>
    </xf>
    <xf numFmtId="0" fontId="4" fillId="4" borderId="16" xfId="1" applyFont="1" applyFill="1" applyBorder="1" applyAlignment="1">
      <alignment horizontal="center"/>
    </xf>
    <xf numFmtId="0" fontId="4" fillId="4" borderId="22" xfId="1" applyFont="1" applyFill="1" applyBorder="1" applyAlignment="1">
      <alignment horizontal="center"/>
    </xf>
    <xf numFmtId="0" fontId="5" fillId="0" borderId="16" xfId="1" applyFont="1" applyBorder="1" applyAlignment="1">
      <alignment horizontal="left" vertical="top" wrapText="1"/>
    </xf>
    <xf numFmtId="0" fontId="3" fillId="0" borderId="3" xfId="1" applyFont="1" applyBorder="1"/>
    <xf numFmtId="0" fontId="14" fillId="7" borderId="16" xfId="1" applyFont="1" applyFill="1" applyBorder="1" applyAlignment="1">
      <alignment horizontal="center" vertical="center" wrapText="1"/>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4"/>
  <sheetViews>
    <sheetView workbookViewId="0">
      <selection activeCell="D20" sqref="D20"/>
    </sheetView>
  </sheetViews>
  <sheetFormatPr defaultRowHeight="18" x14ac:dyDescent="0.35"/>
  <cols>
    <col min="1" max="1" width="52.109375" style="11" customWidth="1"/>
    <col min="2" max="2" width="90.5546875" style="12" customWidth="1"/>
  </cols>
  <sheetData>
    <row r="2" spans="1:2" x14ac:dyDescent="0.35">
      <c r="B2" s="11"/>
    </row>
    <row r="3" spans="1:2" x14ac:dyDescent="0.35">
      <c r="A3" s="13" t="s">
        <v>20</v>
      </c>
      <c r="B3" s="14" t="s">
        <v>56</v>
      </c>
    </row>
    <row r="4" spans="1:2" x14ac:dyDescent="0.35">
      <c r="A4" s="13" t="s">
        <v>33</v>
      </c>
      <c r="B4" s="14" t="s">
        <v>288</v>
      </c>
    </row>
    <row r="5" spans="1:2" x14ac:dyDescent="0.35">
      <c r="A5" s="13" t="s">
        <v>50</v>
      </c>
      <c r="B5" s="14"/>
    </row>
    <row r="6" spans="1:2" ht="36" x14ac:dyDescent="0.35">
      <c r="A6" s="13" t="s">
        <v>25</v>
      </c>
      <c r="B6" s="14"/>
    </row>
    <row r="7" spans="1:2" x14ac:dyDescent="0.35">
      <c r="A7" s="13" t="s">
        <v>34</v>
      </c>
      <c r="B7" s="14"/>
    </row>
    <row r="8" spans="1:2" x14ac:dyDescent="0.35">
      <c r="A8" s="13" t="s">
        <v>21</v>
      </c>
      <c r="B8" s="14"/>
    </row>
    <row r="9" spans="1:2" x14ac:dyDescent="0.35">
      <c r="A9" s="13" t="s">
        <v>22</v>
      </c>
      <c r="B9" s="14"/>
    </row>
    <row r="10" spans="1:2" x14ac:dyDescent="0.35">
      <c r="A10" s="13" t="s">
        <v>24</v>
      </c>
      <c r="B10" s="15"/>
    </row>
    <row r="11" spans="1:2" x14ac:dyDescent="0.35">
      <c r="A11" s="13" t="s">
        <v>38</v>
      </c>
      <c r="B11" s="24"/>
    </row>
    <row r="12" spans="1:2" ht="18" customHeight="1" x14ac:dyDescent="0.35">
      <c r="A12" s="13" t="s">
        <v>45</v>
      </c>
      <c r="B12" s="25"/>
    </row>
    <row r="13" spans="1:2" x14ac:dyDescent="0.35">
      <c r="A13" s="13" t="s">
        <v>35</v>
      </c>
      <c r="B13" s="26"/>
    </row>
    <row r="14" spans="1:2" x14ac:dyDescent="0.35">
      <c r="A14" s="13" t="s">
        <v>39</v>
      </c>
      <c r="B14" s="25"/>
    </row>
    <row r="15" spans="1:2" x14ac:dyDescent="0.35">
      <c r="A15" s="13" t="s">
        <v>53</v>
      </c>
      <c r="B15" s="14"/>
    </row>
    <row r="16" spans="1:2" x14ac:dyDescent="0.35">
      <c r="A16" s="13" t="s">
        <v>23</v>
      </c>
      <c r="B16" s="14"/>
    </row>
    <row r="17" spans="1:2" ht="38.25" customHeight="1" x14ac:dyDescent="0.35">
      <c r="A17" s="13" t="s">
        <v>51</v>
      </c>
      <c r="B17" s="14"/>
    </row>
    <row r="20" spans="1:2" x14ac:dyDescent="0.35">
      <c r="A20" s="11" t="s">
        <v>46</v>
      </c>
    </row>
    <row r="21" spans="1:2" x14ac:dyDescent="0.35">
      <c r="A21" s="11" t="s">
        <v>47</v>
      </c>
    </row>
    <row r="22" spans="1:2" x14ac:dyDescent="0.35">
      <c r="A22" s="11" t="s">
        <v>48</v>
      </c>
    </row>
    <row r="23" spans="1:2" x14ac:dyDescent="0.35">
      <c r="A23" s="11" t="s">
        <v>52</v>
      </c>
    </row>
    <row r="24" spans="1:2" x14ac:dyDescent="0.35">
      <c r="A24" s="11" t="s">
        <v>49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61"/>
  <sheetViews>
    <sheetView tabSelected="1" view="pageBreakPreview" topLeftCell="A117" zoomScale="80" zoomScaleNormal="110" zoomScaleSheetLayoutView="80" workbookViewId="0">
      <selection activeCell="A123" sqref="A123:H123"/>
    </sheetView>
  </sheetViews>
  <sheetFormatPr defaultColWidth="14.44140625" defaultRowHeight="15" customHeight="1" x14ac:dyDescent="0.3"/>
  <cols>
    <col min="1" max="1" width="5.109375" style="71" customWidth="1"/>
    <col min="2" max="2" width="52" style="51" customWidth="1"/>
    <col min="3" max="3" width="30.88671875" style="51" customWidth="1"/>
    <col min="4" max="4" width="22" style="81" customWidth="1"/>
    <col min="5" max="5" width="15.44140625" style="9" customWidth="1"/>
    <col min="6" max="6" width="19.6640625" style="9" bestFit="1" customWidth="1"/>
    <col min="7" max="7" width="14.44140625" style="9" customWidth="1"/>
    <col min="8" max="8" width="25" style="63" customWidth="1"/>
    <col min="9" max="9" width="6" style="1" customWidth="1"/>
    <col min="10" max="11" width="8.6640625" style="1" customWidth="1"/>
    <col min="12" max="16384" width="14.44140625" style="1"/>
  </cols>
  <sheetData>
    <row r="1" spans="1:10" ht="21" x14ac:dyDescent="0.4">
      <c r="A1" s="159" t="s">
        <v>31</v>
      </c>
      <c r="B1" s="159"/>
      <c r="C1" s="159"/>
      <c r="D1" s="159"/>
      <c r="E1" s="159"/>
      <c r="F1" s="159"/>
      <c r="G1" s="159"/>
      <c r="H1" s="159"/>
    </row>
    <row r="2" spans="1:10" ht="21" customHeight="1" x14ac:dyDescent="0.3">
      <c r="A2" s="160" t="str">
        <f>'Информация о Чемпионате'!B4</f>
        <v>Региональныйэтап Чемпионата по профессиональному мастерству</v>
      </c>
      <c r="B2" s="160"/>
      <c r="C2" s="160"/>
      <c r="D2" s="160"/>
      <c r="E2" s="160"/>
      <c r="F2" s="160"/>
      <c r="G2" s="160"/>
      <c r="H2" s="160"/>
      <c r="I2" s="10"/>
      <c r="J2" s="10"/>
    </row>
    <row r="3" spans="1:10" ht="21" x14ac:dyDescent="0.4">
      <c r="A3" s="159" t="s">
        <v>32</v>
      </c>
      <c r="B3" s="159"/>
      <c r="C3" s="159"/>
      <c r="D3" s="159"/>
      <c r="E3" s="159"/>
      <c r="F3" s="159"/>
      <c r="G3" s="159"/>
      <c r="H3" s="159"/>
    </row>
    <row r="4" spans="1:10" ht="22.5" customHeight="1" x14ac:dyDescent="0.3">
      <c r="A4" s="158" t="str">
        <f>'Информация о Чемпионате'!B3</f>
        <v>Правоохранительная деятельность (Полицейский) Основная категория</v>
      </c>
      <c r="B4" s="158"/>
      <c r="C4" s="158"/>
      <c r="D4" s="158"/>
      <c r="E4" s="158"/>
      <c r="F4" s="158"/>
      <c r="G4" s="158"/>
      <c r="H4" s="158"/>
    </row>
    <row r="5" spans="1:10" ht="14.4" x14ac:dyDescent="0.3">
      <c r="A5" s="148" t="s">
        <v>11</v>
      </c>
      <c r="B5" s="151"/>
      <c r="C5" s="151"/>
      <c r="D5" s="151"/>
      <c r="E5" s="151"/>
      <c r="F5" s="151"/>
      <c r="G5" s="151"/>
      <c r="H5" s="151"/>
    </row>
    <row r="6" spans="1:10" ht="15.75" customHeight="1" x14ac:dyDescent="0.3">
      <c r="A6" s="149" t="s">
        <v>29</v>
      </c>
      <c r="B6" s="149"/>
      <c r="C6" s="161">
        <f>'Информация о Чемпионате'!B5</f>
        <v>0</v>
      </c>
      <c r="D6" s="161"/>
      <c r="E6" s="161"/>
      <c r="F6" s="161"/>
      <c r="G6" s="161"/>
      <c r="H6" s="161"/>
    </row>
    <row r="7" spans="1:10" ht="30.75" customHeight="1" x14ac:dyDescent="0.3">
      <c r="A7" s="149" t="s">
        <v>30</v>
      </c>
      <c r="B7" s="149"/>
      <c r="C7" s="149"/>
      <c r="D7" s="162">
        <f>'Информация о Чемпионате'!B6</f>
        <v>0</v>
      </c>
      <c r="E7" s="162"/>
      <c r="F7" s="162"/>
      <c r="G7" s="162"/>
      <c r="H7" s="162"/>
    </row>
    <row r="8" spans="1:10" ht="15.75" customHeight="1" x14ac:dyDescent="0.3">
      <c r="A8" s="149" t="s">
        <v>26</v>
      </c>
      <c r="B8" s="149"/>
      <c r="C8" s="148">
        <f>'Информация о Чемпионате'!B7</f>
        <v>0</v>
      </c>
      <c r="D8" s="148"/>
      <c r="E8" s="148"/>
      <c r="F8" s="148"/>
      <c r="G8" s="148"/>
      <c r="H8" s="148"/>
    </row>
    <row r="9" spans="1:10" ht="15.75" customHeight="1" x14ac:dyDescent="0.3">
      <c r="A9" s="149" t="s">
        <v>28</v>
      </c>
      <c r="B9" s="149"/>
      <c r="C9" s="148">
        <f>'Информация о Чемпионате'!B9</f>
        <v>0</v>
      </c>
      <c r="D9" s="148"/>
      <c r="E9" s="148">
        <f>'Информация о Чемпионате'!B10</f>
        <v>0</v>
      </c>
      <c r="F9" s="148"/>
      <c r="G9" s="148">
        <f>'Информация о Чемпионате'!B11</f>
        <v>0</v>
      </c>
      <c r="H9" s="148"/>
    </row>
    <row r="10" spans="1:10" ht="15.75" customHeight="1" x14ac:dyDescent="0.3">
      <c r="A10" s="149" t="s">
        <v>36</v>
      </c>
      <c r="B10" s="149"/>
      <c r="C10" s="148">
        <f>'Информация о Чемпионате'!B12</f>
        <v>0</v>
      </c>
      <c r="D10" s="148"/>
      <c r="E10" s="148">
        <f>'Информация о Чемпионате'!B13</f>
        <v>0</v>
      </c>
      <c r="F10" s="148"/>
      <c r="G10" s="148">
        <f>'Информация о Чемпионате'!B14</f>
        <v>0</v>
      </c>
      <c r="H10" s="148"/>
    </row>
    <row r="11" spans="1:10" ht="15.75" customHeight="1" x14ac:dyDescent="0.3">
      <c r="A11" s="149" t="s">
        <v>55</v>
      </c>
      <c r="B11" s="149"/>
      <c r="C11" s="148">
        <f>'Информация о Чемпионате'!B17</f>
        <v>0</v>
      </c>
      <c r="D11" s="148"/>
      <c r="E11" s="148"/>
      <c r="F11" s="148"/>
      <c r="G11" s="148"/>
      <c r="H11" s="148"/>
    </row>
    <row r="12" spans="1:10" ht="15.75" customHeight="1" x14ac:dyDescent="0.3">
      <c r="A12" s="149" t="s">
        <v>54</v>
      </c>
      <c r="B12" s="149"/>
      <c r="C12" s="148">
        <f>'Информация о Чемпионате'!B15</f>
        <v>0</v>
      </c>
      <c r="D12" s="148"/>
      <c r="E12" s="148"/>
      <c r="F12" s="148"/>
      <c r="G12" s="148"/>
      <c r="H12" s="148"/>
    </row>
    <row r="13" spans="1:10" ht="15.75" customHeight="1" x14ac:dyDescent="0.3">
      <c r="A13" s="149" t="s">
        <v>19</v>
      </c>
      <c r="B13" s="149"/>
      <c r="C13" s="148">
        <f>'Информация о Чемпионате'!B16</f>
        <v>0</v>
      </c>
      <c r="D13" s="148"/>
      <c r="E13" s="148"/>
      <c r="F13" s="148"/>
      <c r="G13" s="148"/>
      <c r="H13" s="148"/>
    </row>
    <row r="14" spans="1:10" ht="15.75" customHeight="1" x14ac:dyDescent="0.3">
      <c r="A14" s="149" t="s">
        <v>27</v>
      </c>
      <c r="B14" s="149"/>
      <c r="C14" s="148">
        <f>'Информация о Чемпионате'!B8</f>
        <v>0</v>
      </c>
      <c r="D14" s="148"/>
      <c r="E14" s="148"/>
      <c r="F14" s="148"/>
      <c r="G14" s="148"/>
      <c r="H14" s="148"/>
    </row>
    <row r="15" spans="1:10" ht="21.6" thickBot="1" x14ac:dyDescent="0.35">
      <c r="A15" s="155" t="s">
        <v>16</v>
      </c>
      <c r="B15" s="156"/>
      <c r="C15" s="156"/>
      <c r="D15" s="156"/>
      <c r="E15" s="156"/>
      <c r="F15" s="156"/>
      <c r="G15" s="156"/>
      <c r="H15" s="157"/>
    </row>
    <row r="16" spans="1:10" ht="14.4" x14ac:dyDescent="0.3">
      <c r="A16" s="152" t="s">
        <v>9</v>
      </c>
      <c r="B16" s="153"/>
      <c r="C16" s="153"/>
      <c r="D16" s="153"/>
      <c r="E16" s="153"/>
      <c r="F16" s="153"/>
      <c r="G16" s="153"/>
      <c r="H16" s="154"/>
    </row>
    <row r="17" spans="1:8" ht="14.4" x14ac:dyDescent="0.3">
      <c r="A17" s="145" t="s">
        <v>173</v>
      </c>
      <c r="B17" s="146"/>
      <c r="C17" s="146"/>
      <c r="D17" s="146"/>
      <c r="E17" s="146"/>
      <c r="F17" s="146"/>
      <c r="G17" s="146"/>
      <c r="H17" s="147"/>
    </row>
    <row r="18" spans="1:8" ht="14.4" x14ac:dyDescent="0.3">
      <c r="A18" s="145" t="s">
        <v>57</v>
      </c>
      <c r="B18" s="146"/>
      <c r="C18" s="146"/>
      <c r="D18" s="146"/>
      <c r="E18" s="146"/>
      <c r="F18" s="146"/>
      <c r="G18" s="146"/>
      <c r="H18" s="147"/>
    </row>
    <row r="19" spans="1:8" ht="14.4" x14ac:dyDescent="0.3">
      <c r="A19" s="145" t="s">
        <v>8</v>
      </c>
      <c r="B19" s="146"/>
      <c r="C19" s="146"/>
      <c r="D19" s="146"/>
      <c r="E19" s="146"/>
      <c r="F19" s="146"/>
      <c r="G19" s="146"/>
      <c r="H19" s="147"/>
    </row>
    <row r="20" spans="1:8" ht="14.4" x14ac:dyDescent="0.3">
      <c r="A20" s="145" t="s">
        <v>59</v>
      </c>
      <c r="B20" s="146"/>
      <c r="C20" s="146"/>
      <c r="D20" s="146"/>
      <c r="E20" s="146"/>
      <c r="F20" s="146"/>
      <c r="G20" s="146"/>
      <c r="H20" s="147"/>
    </row>
    <row r="21" spans="1:8" ht="15" customHeight="1" x14ac:dyDescent="0.3">
      <c r="A21" s="145" t="s">
        <v>40</v>
      </c>
      <c r="B21" s="146"/>
      <c r="C21" s="146"/>
      <c r="D21" s="146"/>
      <c r="E21" s="146"/>
      <c r="F21" s="146"/>
      <c r="G21" s="146"/>
      <c r="H21" s="147"/>
    </row>
    <row r="22" spans="1:8" ht="14.4" x14ac:dyDescent="0.3">
      <c r="A22" s="145" t="s">
        <v>183</v>
      </c>
      <c r="B22" s="146"/>
      <c r="C22" s="146"/>
      <c r="D22" s="146"/>
      <c r="E22" s="146"/>
      <c r="F22" s="146"/>
      <c r="G22" s="146"/>
      <c r="H22" s="147"/>
    </row>
    <row r="23" spans="1:8" ht="14.4" x14ac:dyDescent="0.3">
      <c r="A23" s="145" t="s">
        <v>43</v>
      </c>
      <c r="B23" s="146"/>
      <c r="C23" s="146"/>
      <c r="D23" s="146"/>
      <c r="E23" s="146"/>
      <c r="F23" s="146"/>
      <c r="G23" s="146"/>
      <c r="H23" s="147"/>
    </row>
    <row r="24" spans="1:8" thickBot="1" x14ac:dyDescent="0.35">
      <c r="A24" s="140" t="s">
        <v>42</v>
      </c>
      <c r="B24" s="141"/>
      <c r="C24" s="141"/>
      <c r="D24" s="141"/>
      <c r="E24" s="141"/>
      <c r="F24" s="141"/>
      <c r="G24" s="141"/>
      <c r="H24" s="142"/>
    </row>
    <row r="25" spans="1:8" ht="55.2" x14ac:dyDescent="0.3">
      <c r="A25" s="5" t="s">
        <v>6</v>
      </c>
      <c r="B25" s="4" t="s">
        <v>5</v>
      </c>
      <c r="C25" s="4" t="s">
        <v>4</v>
      </c>
      <c r="D25" s="19" t="s">
        <v>3</v>
      </c>
      <c r="E25" s="5" t="s">
        <v>2</v>
      </c>
      <c r="F25" s="5" t="s">
        <v>1</v>
      </c>
      <c r="G25" s="5" t="s">
        <v>0</v>
      </c>
      <c r="H25" s="5" t="s">
        <v>10</v>
      </c>
    </row>
    <row r="26" spans="1:8" ht="18" customHeight="1" x14ac:dyDescent="0.3">
      <c r="A26" s="163" t="s">
        <v>112</v>
      </c>
      <c r="B26" s="163"/>
      <c r="C26" s="163"/>
      <c r="D26" s="163"/>
      <c r="E26" s="163"/>
      <c r="F26" s="163"/>
      <c r="G26" s="163"/>
      <c r="H26" s="163"/>
    </row>
    <row r="27" spans="1:8" ht="46.8" x14ac:dyDescent="0.3">
      <c r="A27" s="49">
        <v>1</v>
      </c>
      <c r="B27" s="44" t="s">
        <v>60</v>
      </c>
      <c r="C27" s="45" t="s">
        <v>61</v>
      </c>
      <c r="D27" s="27" t="s">
        <v>62</v>
      </c>
      <c r="E27" s="30">
        <v>5</v>
      </c>
      <c r="F27" s="30" t="s">
        <v>63</v>
      </c>
      <c r="G27" s="30">
        <v>5</v>
      </c>
      <c r="H27" s="61"/>
    </row>
    <row r="28" spans="1:8" ht="171.6" x14ac:dyDescent="0.3">
      <c r="A28" s="49">
        <v>2</v>
      </c>
      <c r="B28" s="57" t="s">
        <v>65</v>
      </c>
      <c r="C28" s="58" t="s">
        <v>66</v>
      </c>
      <c r="D28" s="27" t="s">
        <v>62</v>
      </c>
      <c r="E28" s="30">
        <v>1</v>
      </c>
      <c r="F28" s="30" t="s">
        <v>63</v>
      </c>
      <c r="G28" s="30">
        <v>1</v>
      </c>
      <c r="H28" s="61"/>
    </row>
    <row r="29" spans="1:8" ht="46.8" x14ac:dyDescent="0.3">
      <c r="A29" s="49">
        <v>3</v>
      </c>
      <c r="B29" s="57" t="s">
        <v>67</v>
      </c>
      <c r="C29" s="57" t="s">
        <v>68</v>
      </c>
      <c r="D29" s="27" t="s">
        <v>64</v>
      </c>
      <c r="E29" s="30">
        <v>1</v>
      </c>
      <c r="F29" s="30" t="s">
        <v>63</v>
      </c>
      <c r="G29" s="30">
        <v>1</v>
      </c>
      <c r="H29" s="61"/>
    </row>
    <row r="30" spans="1:8" ht="78" x14ac:dyDescent="0.3">
      <c r="A30" s="49">
        <v>4</v>
      </c>
      <c r="B30" s="57" t="s">
        <v>71</v>
      </c>
      <c r="C30" s="58" t="s">
        <v>72</v>
      </c>
      <c r="D30" s="27" t="s">
        <v>64</v>
      </c>
      <c r="E30" s="27">
        <v>3</v>
      </c>
      <c r="F30" s="30" t="s">
        <v>63</v>
      </c>
      <c r="G30" s="27">
        <v>3</v>
      </c>
      <c r="H30" s="61"/>
    </row>
    <row r="31" spans="1:8" ht="409.6" x14ac:dyDescent="0.3">
      <c r="A31" s="49">
        <v>5</v>
      </c>
      <c r="B31" s="36" t="s">
        <v>73</v>
      </c>
      <c r="C31" s="37" t="s">
        <v>74</v>
      </c>
      <c r="D31" s="27" t="s">
        <v>64</v>
      </c>
      <c r="E31" s="38">
        <v>1</v>
      </c>
      <c r="F31" s="30" t="s">
        <v>75</v>
      </c>
      <c r="G31" s="38">
        <v>1</v>
      </c>
      <c r="H31" s="61"/>
    </row>
    <row r="32" spans="1:8" ht="156" x14ac:dyDescent="0.3">
      <c r="A32" s="49">
        <v>6</v>
      </c>
      <c r="B32" s="39" t="s">
        <v>76</v>
      </c>
      <c r="C32" s="37" t="s">
        <v>77</v>
      </c>
      <c r="D32" s="27" t="s">
        <v>64</v>
      </c>
      <c r="E32" s="38">
        <v>5</v>
      </c>
      <c r="F32" s="30" t="s">
        <v>75</v>
      </c>
      <c r="G32" s="38">
        <v>5</v>
      </c>
      <c r="H32" s="61"/>
    </row>
    <row r="33" spans="1:8" ht="124.8" x14ac:dyDescent="0.3">
      <c r="A33" s="49">
        <v>7</v>
      </c>
      <c r="B33" s="39" t="s">
        <v>78</v>
      </c>
      <c r="C33" s="37" t="s">
        <v>79</v>
      </c>
      <c r="D33" s="27" t="s">
        <v>64</v>
      </c>
      <c r="E33" s="40">
        <v>1</v>
      </c>
      <c r="F33" s="30" t="s">
        <v>75</v>
      </c>
      <c r="G33" s="40">
        <v>1</v>
      </c>
      <c r="H33" s="62"/>
    </row>
    <row r="34" spans="1:8" ht="31.2" x14ac:dyDescent="0.3">
      <c r="A34" s="49">
        <v>8</v>
      </c>
      <c r="B34" s="39" t="s">
        <v>80</v>
      </c>
      <c r="C34" s="37" t="s">
        <v>81</v>
      </c>
      <c r="D34" s="27" t="s">
        <v>64</v>
      </c>
      <c r="E34" s="41">
        <v>1</v>
      </c>
      <c r="F34" s="30" t="s">
        <v>75</v>
      </c>
      <c r="G34" s="41">
        <v>1</v>
      </c>
      <c r="H34" s="61"/>
    </row>
    <row r="35" spans="1:8" ht="31.2" x14ac:dyDescent="0.3">
      <c r="A35" s="49">
        <v>9</v>
      </c>
      <c r="B35" s="39" t="s">
        <v>82</v>
      </c>
      <c r="C35" s="37" t="s">
        <v>83</v>
      </c>
      <c r="D35" s="27" t="s">
        <v>64</v>
      </c>
      <c r="E35" s="41">
        <v>5</v>
      </c>
      <c r="F35" s="30" t="s">
        <v>75</v>
      </c>
      <c r="G35" s="41">
        <v>1</v>
      </c>
      <c r="H35" s="61"/>
    </row>
    <row r="36" spans="1:8" ht="31.2" x14ac:dyDescent="0.3">
      <c r="A36" s="49">
        <v>10</v>
      </c>
      <c r="B36" s="39" t="s">
        <v>84</v>
      </c>
      <c r="C36" s="37" t="s">
        <v>85</v>
      </c>
      <c r="D36" s="27" t="s">
        <v>64</v>
      </c>
      <c r="E36" s="41">
        <v>30</v>
      </c>
      <c r="F36" s="30" t="s">
        <v>75</v>
      </c>
      <c r="G36" s="41">
        <v>30</v>
      </c>
      <c r="H36" s="61"/>
    </row>
    <row r="37" spans="1:8" ht="78" x14ac:dyDescent="0.3">
      <c r="A37" s="49">
        <v>11</v>
      </c>
      <c r="B37" s="36" t="s">
        <v>86</v>
      </c>
      <c r="C37" s="42" t="s">
        <v>87</v>
      </c>
      <c r="D37" s="27" t="s">
        <v>64</v>
      </c>
      <c r="E37" s="41">
        <v>8</v>
      </c>
      <c r="F37" s="30" t="s">
        <v>75</v>
      </c>
      <c r="G37" s="41">
        <v>8</v>
      </c>
      <c r="H37" s="61"/>
    </row>
    <row r="38" spans="1:8" ht="124.8" x14ac:dyDescent="0.3">
      <c r="A38" s="49">
        <v>12</v>
      </c>
      <c r="B38" s="39" t="s">
        <v>90</v>
      </c>
      <c r="C38" s="37" t="s">
        <v>91</v>
      </c>
      <c r="D38" s="27" t="s">
        <v>64</v>
      </c>
      <c r="E38" s="43">
        <v>1</v>
      </c>
      <c r="F38" s="27" t="s">
        <v>75</v>
      </c>
      <c r="G38" s="43">
        <v>1</v>
      </c>
      <c r="H38" s="61"/>
    </row>
    <row r="39" spans="1:8" ht="31.2" x14ac:dyDescent="0.3">
      <c r="A39" s="49">
        <v>13</v>
      </c>
      <c r="B39" s="44" t="s">
        <v>92</v>
      </c>
      <c r="C39" s="45" t="s">
        <v>93</v>
      </c>
      <c r="D39" s="27" t="s">
        <v>64</v>
      </c>
      <c r="E39" s="43">
        <v>5</v>
      </c>
      <c r="F39" s="27" t="s">
        <v>75</v>
      </c>
      <c r="G39" s="43">
        <v>5</v>
      </c>
      <c r="H39" s="61"/>
    </row>
    <row r="40" spans="1:8" ht="15.6" x14ac:dyDescent="0.3">
      <c r="A40" s="49">
        <v>14</v>
      </c>
      <c r="B40" s="44" t="s">
        <v>94</v>
      </c>
      <c r="C40" s="45" t="s">
        <v>95</v>
      </c>
      <c r="D40" s="46" t="s">
        <v>96</v>
      </c>
      <c r="E40" s="27">
        <v>1</v>
      </c>
      <c r="F40" s="27" t="s">
        <v>75</v>
      </c>
      <c r="G40" s="27">
        <v>1</v>
      </c>
      <c r="H40" s="61"/>
    </row>
    <row r="41" spans="1:8" ht="15.6" x14ac:dyDescent="0.3">
      <c r="A41" s="49">
        <v>15</v>
      </c>
      <c r="B41" s="44" t="s">
        <v>99</v>
      </c>
      <c r="C41" s="45" t="s">
        <v>100</v>
      </c>
      <c r="D41" s="27" t="s">
        <v>64</v>
      </c>
      <c r="E41" s="43">
        <v>5</v>
      </c>
      <c r="F41" s="27" t="s">
        <v>75</v>
      </c>
      <c r="G41" s="27">
        <v>5</v>
      </c>
      <c r="H41" s="61"/>
    </row>
    <row r="42" spans="1:8" ht="15.6" x14ac:dyDescent="0.3">
      <c r="A42" s="163" t="s">
        <v>113</v>
      </c>
      <c r="B42" s="163"/>
      <c r="C42" s="163"/>
      <c r="D42" s="163"/>
      <c r="E42" s="163"/>
      <c r="F42" s="163"/>
      <c r="G42" s="163"/>
      <c r="H42" s="163"/>
    </row>
    <row r="43" spans="1:8" ht="46.8" x14ac:dyDescent="0.3">
      <c r="A43" s="50">
        <v>1</v>
      </c>
      <c r="B43" s="57" t="s">
        <v>69</v>
      </c>
      <c r="C43" s="57" t="s">
        <v>70</v>
      </c>
      <c r="D43" s="27" t="s">
        <v>64</v>
      </c>
      <c r="E43" s="30">
        <v>1</v>
      </c>
      <c r="F43" s="30" t="s">
        <v>63</v>
      </c>
      <c r="G43" s="30">
        <v>1</v>
      </c>
      <c r="H43" s="61" t="s">
        <v>101</v>
      </c>
    </row>
    <row r="44" spans="1:8" ht="409.6" x14ac:dyDescent="0.3">
      <c r="A44" s="2">
        <v>2</v>
      </c>
      <c r="B44" s="36" t="s">
        <v>73</v>
      </c>
      <c r="C44" s="37" t="s">
        <v>74</v>
      </c>
      <c r="D44" s="27" t="s">
        <v>64</v>
      </c>
      <c r="E44" s="38">
        <v>1</v>
      </c>
      <c r="F44" s="30" t="s">
        <v>75</v>
      </c>
      <c r="G44" s="38">
        <v>1</v>
      </c>
      <c r="H44" s="61"/>
    </row>
    <row r="45" spans="1:8" ht="31.2" x14ac:dyDescent="0.3">
      <c r="A45" s="49">
        <v>3</v>
      </c>
      <c r="B45" s="44" t="s">
        <v>92</v>
      </c>
      <c r="C45" s="45" t="s">
        <v>93</v>
      </c>
      <c r="D45" s="27" t="s">
        <v>64</v>
      </c>
      <c r="E45" s="43">
        <v>5</v>
      </c>
      <c r="F45" s="27" t="s">
        <v>75</v>
      </c>
      <c r="G45" s="43">
        <v>5</v>
      </c>
      <c r="H45" s="61"/>
    </row>
    <row r="46" spans="1:8" ht="15.6" x14ac:dyDescent="0.3">
      <c r="A46" s="50">
        <v>4</v>
      </c>
      <c r="B46" s="44" t="s">
        <v>94</v>
      </c>
      <c r="C46" s="45" t="s">
        <v>95</v>
      </c>
      <c r="D46" s="46" t="s">
        <v>96</v>
      </c>
      <c r="E46" s="27">
        <v>1</v>
      </c>
      <c r="F46" s="27" t="s">
        <v>75</v>
      </c>
      <c r="G46" s="27">
        <v>1</v>
      </c>
      <c r="H46" s="61"/>
    </row>
    <row r="47" spans="1:8" ht="124.8" x14ac:dyDescent="0.3">
      <c r="A47" s="2">
        <v>5</v>
      </c>
      <c r="B47" s="39" t="s">
        <v>88</v>
      </c>
      <c r="C47" s="37" t="s">
        <v>89</v>
      </c>
      <c r="D47" s="27" t="s">
        <v>64</v>
      </c>
      <c r="E47" s="43">
        <v>1</v>
      </c>
      <c r="F47" s="27" t="s">
        <v>75</v>
      </c>
      <c r="G47" s="43">
        <v>1</v>
      </c>
      <c r="H47" s="61"/>
    </row>
    <row r="48" spans="1:8" ht="31.2" x14ac:dyDescent="0.3">
      <c r="A48" s="49">
        <v>6</v>
      </c>
      <c r="B48" s="39" t="s">
        <v>102</v>
      </c>
      <c r="C48" s="37" t="s">
        <v>107</v>
      </c>
      <c r="D48" s="27" t="s">
        <v>64</v>
      </c>
      <c r="E48" s="43">
        <v>1</v>
      </c>
      <c r="F48" s="43" t="s">
        <v>75</v>
      </c>
      <c r="G48" s="27">
        <v>1</v>
      </c>
      <c r="H48" s="61" t="s">
        <v>108</v>
      </c>
    </row>
    <row r="49" spans="1:8" ht="62.4" x14ac:dyDescent="0.3">
      <c r="A49" s="50">
        <v>7</v>
      </c>
      <c r="B49" s="53" t="s">
        <v>106</v>
      </c>
      <c r="C49" s="60" t="s">
        <v>134</v>
      </c>
      <c r="D49" s="54" t="s">
        <v>64</v>
      </c>
      <c r="E49" s="52">
        <v>1</v>
      </c>
      <c r="F49" s="52" t="s">
        <v>75</v>
      </c>
      <c r="G49" s="54">
        <v>1</v>
      </c>
      <c r="H49" s="62" t="s">
        <v>109</v>
      </c>
    </row>
    <row r="50" spans="1:8" ht="31.2" x14ac:dyDescent="0.3">
      <c r="A50" s="2">
        <v>8</v>
      </c>
      <c r="B50" s="59" t="s">
        <v>110</v>
      </c>
      <c r="C50" s="59" t="s">
        <v>111</v>
      </c>
      <c r="D50" s="54" t="s">
        <v>64</v>
      </c>
      <c r="E50" s="52">
        <v>1</v>
      </c>
      <c r="F50" s="52" t="s">
        <v>75</v>
      </c>
      <c r="G50" s="54">
        <v>1</v>
      </c>
      <c r="H50" s="62" t="s">
        <v>108</v>
      </c>
    </row>
    <row r="51" spans="1:8" ht="15.6" x14ac:dyDescent="0.3">
      <c r="A51" s="163" t="s">
        <v>114</v>
      </c>
      <c r="B51" s="163"/>
      <c r="C51" s="163"/>
      <c r="D51" s="163"/>
      <c r="E51" s="163"/>
      <c r="F51" s="163"/>
      <c r="G51" s="163"/>
      <c r="H51" s="163"/>
    </row>
    <row r="52" spans="1:8" ht="78" x14ac:dyDescent="0.3">
      <c r="A52" s="55">
        <v>1</v>
      </c>
      <c r="B52" s="57" t="s">
        <v>71</v>
      </c>
      <c r="C52" s="58" t="s">
        <v>72</v>
      </c>
      <c r="D52" s="27" t="s">
        <v>64</v>
      </c>
      <c r="E52" s="27">
        <v>1</v>
      </c>
      <c r="F52" s="27" t="s">
        <v>75</v>
      </c>
      <c r="G52" s="27">
        <v>1</v>
      </c>
      <c r="H52" s="64"/>
    </row>
    <row r="53" spans="1:8" ht="15.6" x14ac:dyDescent="0.3">
      <c r="A53" s="55">
        <v>3</v>
      </c>
      <c r="B53" s="58" t="s">
        <v>120</v>
      </c>
      <c r="C53" s="58" t="s">
        <v>121</v>
      </c>
      <c r="D53" s="27" t="s">
        <v>64</v>
      </c>
      <c r="E53" s="27">
        <v>1</v>
      </c>
      <c r="F53" s="27" t="s">
        <v>75</v>
      </c>
      <c r="G53" s="27">
        <v>1</v>
      </c>
      <c r="H53" s="64"/>
    </row>
    <row r="54" spans="1:8" ht="140.4" x14ac:dyDescent="0.3">
      <c r="A54" s="55">
        <v>1</v>
      </c>
      <c r="B54" s="39" t="s">
        <v>122</v>
      </c>
      <c r="C54" s="37" t="s">
        <v>276</v>
      </c>
      <c r="D54" s="27" t="s">
        <v>64</v>
      </c>
      <c r="E54" s="52">
        <v>1</v>
      </c>
      <c r="F54" s="43" t="s">
        <v>75</v>
      </c>
      <c r="G54" s="54">
        <v>1</v>
      </c>
      <c r="H54" s="64"/>
    </row>
    <row r="55" spans="1:8" ht="31.2" x14ac:dyDescent="0.3">
      <c r="A55" s="55">
        <v>2</v>
      </c>
      <c r="B55" s="39" t="s">
        <v>123</v>
      </c>
      <c r="C55" s="37" t="s">
        <v>124</v>
      </c>
      <c r="D55" s="27" t="s">
        <v>64</v>
      </c>
      <c r="E55" s="52">
        <v>1</v>
      </c>
      <c r="F55" s="43" t="s">
        <v>75</v>
      </c>
      <c r="G55" s="54">
        <v>1</v>
      </c>
      <c r="H55" s="64"/>
    </row>
    <row r="56" spans="1:8" ht="46.8" x14ac:dyDescent="0.3">
      <c r="A56" s="55">
        <v>3</v>
      </c>
      <c r="B56" s="39" t="s">
        <v>125</v>
      </c>
      <c r="C56" s="37" t="s">
        <v>126</v>
      </c>
      <c r="D56" s="27" t="s">
        <v>64</v>
      </c>
      <c r="E56" s="52">
        <v>1</v>
      </c>
      <c r="F56" s="43" t="s">
        <v>75</v>
      </c>
      <c r="G56" s="54">
        <v>1</v>
      </c>
      <c r="H56" s="64"/>
    </row>
    <row r="57" spans="1:8" ht="46.8" x14ac:dyDescent="0.3">
      <c r="A57" s="55">
        <v>4</v>
      </c>
      <c r="B57" s="39" t="s">
        <v>127</v>
      </c>
      <c r="C57" s="37" t="s">
        <v>126</v>
      </c>
      <c r="D57" s="27" t="s">
        <v>64</v>
      </c>
      <c r="E57" s="43">
        <v>1</v>
      </c>
      <c r="F57" s="43" t="s">
        <v>75</v>
      </c>
      <c r="G57" s="54">
        <v>1</v>
      </c>
      <c r="H57" s="64"/>
    </row>
    <row r="58" spans="1:8" ht="78" x14ac:dyDescent="0.3">
      <c r="A58" s="55">
        <v>5</v>
      </c>
      <c r="B58" s="72" t="s">
        <v>128</v>
      </c>
      <c r="C58" s="72" t="s">
        <v>129</v>
      </c>
      <c r="D58" s="46" t="s">
        <v>64</v>
      </c>
      <c r="E58" s="41">
        <v>1</v>
      </c>
      <c r="F58" s="66" t="s">
        <v>75</v>
      </c>
      <c r="G58" s="27">
        <v>1</v>
      </c>
      <c r="H58" s="64"/>
    </row>
    <row r="59" spans="1:8" ht="31.2" x14ac:dyDescent="0.3">
      <c r="A59" s="55">
        <v>6</v>
      </c>
      <c r="B59" s="72" t="s">
        <v>130</v>
      </c>
      <c r="C59" s="72" t="s">
        <v>131</v>
      </c>
      <c r="D59" s="46" t="s">
        <v>64</v>
      </c>
      <c r="E59" s="38">
        <v>1</v>
      </c>
      <c r="F59" s="66" t="s">
        <v>75</v>
      </c>
      <c r="G59" s="27">
        <v>1</v>
      </c>
      <c r="H59" s="64"/>
    </row>
    <row r="60" spans="1:8" ht="31.2" x14ac:dyDescent="0.3">
      <c r="A60" s="55">
        <v>7</v>
      </c>
      <c r="B60" s="57" t="s">
        <v>92</v>
      </c>
      <c r="C60" s="58" t="s">
        <v>93</v>
      </c>
      <c r="D60" s="27" t="s">
        <v>64</v>
      </c>
      <c r="E60" s="43">
        <v>1</v>
      </c>
      <c r="F60" s="43" t="s">
        <v>75</v>
      </c>
      <c r="G60" s="27">
        <v>1</v>
      </c>
      <c r="H60" s="55"/>
    </row>
    <row r="61" spans="1:8" ht="46.8" x14ac:dyDescent="0.3">
      <c r="A61" s="2">
        <v>8</v>
      </c>
      <c r="B61" s="59" t="s">
        <v>132</v>
      </c>
      <c r="C61" s="59" t="s">
        <v>133</v>
      </c>
      <c r="D61" s="27" t="s">
        <v>64</v>
      </c>
      <c r="E61" s="43">
        <v>1</v>
      </c>
      <c r="F61" s="43" t="s">
        <v>75</v>
      </c>
      <c r="G61" s="27">
        <v>1</v>
      </c>
      <c r="H61" s="61" t="s">
        <v>101</v>
      </c>
    </row>
    <row r="62" spans="1:8" ht="15.6" x14ac:dyDescent="0.3">
      <c r="A62" s="163" t="s">
        <v>115</v>
      </c>
      <c r="B62" s="163"/>
      <c r="C62" s="163"/>
      <c r="D62" s="163"/>
      <c r="E62" s="163"/>
      <c r="F62" s="163"/>
      <c r="G62" s="163"/>
      <c r="H62" s="163"/>
    </row>
    <row r="63" spans="1:8" ht="46.8" x14ac:dyDescent="0.3">
      <c r="A63" s="49">
        <v>1</v>
      </c>
      <c r="B63" s="44" t="s">
        <v>60</v>
      </c>
      <c r="C63" s="45" t="s">
        <v>61</v>
      </c>
      <c r="D63" s="27" t="s">
        <v>62</v>
      </c>
      <c r="E63" s="30">
        <v>3</v>
      </c>
      <c r="F63" s="30" t="s">
        <v>63</v>
      </c>
      <c r="G63" s="30">
        <v>3</v>
      </c>
      <c r="H63" s="61"/>
    </row>
    <row r="64" spans="1:8" ht="165.75" customHeight="1" x14ac:dyDescent="0.3">
      <c r="A64" s="55">
        <v>2</v>
      </c>
      <c r="B64" s="39" t="s">
        <v>135</v>
      </c>
      <c r="C64" s="37" t="s">
        <v>136</v>
      </c>
      <c r="D64" s="27" t="s">
        <v>64</v>
      </c>
      <c r="E64" s="43">
        <v>1</v>
      </c>
      <c r="F64" s="43" t="s">
        <v>75</v>
      </c>
      <c r="G64" s="68">
        <v>1</v>
      </c>
      <c r="H64" s="55"/>
    </row>
    <row r="65" spans="1:9" ht="31.2" x14ac:dyDescent="0.3">
      <c r="A65" s="55">
        <v>3</v>
      </c>
      <c r="B65" s="57" t="s">
        <v>92</v>
      </c>
      <c r="C65" s="58" t="s">
        <v>93</v>
      </c>
      <c r="D65" s="27" t="s">
        <v>64</v>
      </c>
      <c r="E65" s="43">
        <v>1</v>
      </c>
      <c r="F65" s="43" t="s">
        <v>75</v>
      </c>
      <c r="G65" s="68">
        <v>1</v>
      </c>
      <c r="H65" s="55"/>
    </row>
    <row r="66" spans="1:9" ht="124.8" x14ac:dyDescent="0.3">
      <c r="A66" s="49">
        <v>4</v>
      </c>
      <c r="B66" s="36" t="s">
        <v>138</v>
      </c>
      <c r="C66" s="42" t="s">
        <v>139</v>
      </c>
      <c r="D66" s="27" t="s">
        <v>64</v>
      </c>
      <c r="E66" s="30">
        <v>2</v>
      </c>
      <c r="F66" s="30" t="s">
        <v>75</v>
      </c>
      <c r="G66" s="30">
        <v>2</v>
      </c>
      <c r="H66" s="28" t="s">
        <v>137</v>
      </c>
      <c r="I66" s="67"/>
    </row>
    <row r="67" spans="1:9" ht="78" x14ac:dyDescent="0.3">
      <c r="A67" s="49">
        <v>5</v>
      </c>
      <c r="B67" s="57" t="s">
        <v>71</v>
      </c>
      <c r="C67" s="58" t="s">
        <v>72</v>
      </c>
      <c r="D67" s="27" t="s">
        <v>64</v>
      </c>
      <c r="E67" s="27">
        <v>2</v>
      </c>
      <c r="F67" s="27" t="s">
        <v>75</v>
      </c>
      <c r="G67" s="27">
        <v>2</v>
      </c>
      <c r="H67" s="64"/>
    </row>
    <row r="68" spans="1:9" ht="124.8" x14ac:dyDescent="0.3">
      <c r="A68" s="55">
        <v>6</v>
      </c>
      <c r="B68" s="39" t="s">
        <v>78</v>
      </c>
      <c r="C68" s="37" t="s">
        <v>79</v>
      </c>
      <c r="D68" s="27" t="s">
        <v>64</v>
      </c>
      <c r="E68" s="41">
        <v>5</v>
      </c>
      <c r="F68" s="30" t="s">
        <v>75</v>
      </c>
      <c r="G68" s="41">
        <v>5</v>
      </c>
      <c r="H68" s="73"/>
    </row>
    <row r="69" spans="1:9" ht="15.6" x14ac:dyDescent="0.3">
      <c r="A69" s="55">
        <v>7</v>
      </c>
      <c r="B69" s="59" t="s">
        <v>140</v>
      </c>
      <c r="C69" s="59" t="s">
        <v>141</v>
      </c>
      <c r="D69" s="27" t="s">
        <v>64</v>
      </c>
      <c r="E69" s="41">
        <v>5</v>
      </c>
      <c r="F69" s="30" t="s">
        <v>75</v>
      </c>
      <c r="G69" s="41">
        <v>5</v>
      </c>
      <c r="H69" s="74"/>
    </row>
    <row r="70" spans="1:9" ht="15.6" x14ac:dyDescent="0.3">
      <c r="A70" s="163" t="s">
        <v>116</v>
      </c>
      <c r="B70" s="163"/>
      <c r="C70" s="163"/>
      <c r="D70" s="163"/>
      <c r="E70" s="163"/>
      <c r="F70" s="163"/>
      <c r="G70" s="163"/>
      <c r="H70" s="163"/>
    </row>
    <row r="71" spans="1:9" ht="78" x14ac:dyDescent="0.3">
      <c r="A71" s="77">
        <v>1</v>
      </c>
      <c r="B71" s="57" t="s">
        <v>71</v>
      </c>
      <c r="C71" s="58" t="s">
        <v>72</v>
      </c>
      <c r="D71" s="27" t="s">
        <v>64</v>
      </c>
      <c r="E71" s="49">
        <v>2</v>
      </c>
      <c r="F71" s="49" t="s">
        <v>75</v>
      </c>
      <c r="G71" s="49">
        <v>2</v>
      </c>
      <c r="H71" s="113"/>
    </row>
    <row r="72" spans="1:9" ht="46.8" x14ac:dyDescent="0.3">
      <c r="A72" s="77">
        <v>2</v>
      </c>
      <c r="B72" s="78" t="s">
        <v>60</v>
      </c>
      <c r="C72" s="45" t="s">
        <v>61</v>
      </c>
      <c r="D72" s="27" t="s">
        <v>62</v>
      </c>
      <c r="E72" s="49">
        <v>1</v>
      </c>
      <c r="F72" s="49" t="s">
        <v>75</v>
      </c>
      <c r="G72" s="49">
        <v>1</v>
      </c>
      <c r="H72" s="114"/>
    </row>
    <row r="73" spans="1:9" ht="171.6" x14ac:dyDescent="0.3">
      <c r="A73" s="49">
        <v>2</v>
      </c>
      <c r="B73" s="57" t="s">
        <v>65</v>
      </c>
      <c r="C73" s="58" t="s">
        <v>66</v>
      </c>
      <c r="D73" s="27" t="s">
        <v>62</v>
      </c>
      <c r="E73" s="30">
        <v>1</v>
      </c>
      <c r="F73" s="30" t="s">
        <v>63</v>
      </c>
      <c r="G73" s="30">
        <v>1</v>
      </c>
      <c r="H73" s="61"/>
    </row>
    <row r="74" spans="1:9" ht="28.2" x14ac:dyDescent="0.3">
      <c r="A74" s="77">
        <v>3</v>
      </c>
      <c r="B74" s="79" t="s">
        <v>142</v>
      </c>
      <c r="C74" s="37" t="s">
        <v>143</v>
      </c>
      <c r="D74" s="27" t="s">
        <v>64</v>
      </c>
      <c r="E74" s="55">
        <v>14</v>
      </c>
      <c r="F74" s="49" t="s">
        <v>75</v>
      </c>
      <c r="G74" s="49">
        <v>14</v>
      </c>
      <c r="H74" s="114" t="s">
        <v>277</v>
      </c>
    </row>
    <row r="75" spans="1:9" ht="62.4" x14ac:dyDescent="0.3">
      <c r="A75" s="77">
        <v>4</v>
      </c>
      <c r="B75" s="79" t="s">
        <v>138</v>
      </c>
      <c r="C75" s="42" t="s">
        <v>147</v>
      </c>
      <c r="D75" s="27" t="s">
        <v>64</v>
      </c>
      <c r="E75" s="55">
        <v>10</v>
      </c>
      <c r="F75" s="49" t="s">
        <v>75</v>
      </c>
      <c r="G75" s="49">
        <v>10</v>
      </c>
      <c r="H75" s="114"/>
    </row>
    <row r="76" spans="1:9" ht="31.2" x14ac:dyDescent="0.3">
      <c r="A76" s="77">
        <v>6</v>
      </c>
      <c r="B76" s="57" t="s">
        <v>145</v>
      </c>
      <c r="C76" s="58" t="s">
        <v>146</v>
      </c>
      <c r="D76" s="27" t="s">
        <v>62</v>
      </c>
      <c r="E76" s="49">
        <v>1</v>
      </c>
      <c r="F76" s="49" t="s">
        <v>75</v>
      </c>
      <c r="G76" s="49">
        <v>1</v>
      </c>
      <c r="H76" s="115"/>
    </row>
    <row r="77" spans="1:9" ht="93.6" x14ac:dyDescent="0.3">
      <c r="A77" s="55">
        <v>1</v>
      </c>
      <c r="B77" s="39" t="s">
        <v>148</v>
      </c>
      <c r="C77" s="37" t="s">
        <v>171</v>
      </c>
      <c r="D77" s="27" t="s">
        <v>64</v>
      </c>
      <c r="E77" s="43">
        <v>1</v>
      </c>
      <c r="F77" s="43" t="s">
        <v>75</v>
      </c>
      <c r="G77" s="27">
        <v>1</v>
      </c>
      <c r="H77" s="61" t="s">
        <v>172</v>
      </c>
    </row>
    <row r="78" spans="1:9" ht="46.8" x14ac:dyDescent="0.3">
      <c r="A78" s="55">
        <v>2</v>
      </c>
      <c r="B78" s="39" t="s">
        <v>149</v>
      </c>
      <c r="C78" s="37" t="s">
        <v>169</v>
      </c>
      <c r="D78" s="27" t="s">
        <v>64</v>
      </c>
      <c r="E78" s="43">
        <v>1</v>
      </c>
      <c r="F78" s="43" t="s">
        <v>75</v>
      </c>
      <c r="G78" s="27">
        <v>1</v>
      </c>
      <c r="H78" s="61" t="s">
        <v>170</v>
      </c>
    </row>
    <row r="79" spans="1:9" ht="156" x14ac:dyDescent="0.3">
      <c r="A79" s="83">
        <v>3</v>
      </c>
      <c r="B79" s="78" t="s">
        <v>76</v>
      </c>
      <c r="C79" s="85" t="s">
        <v>77</v>
      </c>
      <c r="D79" s="46" t="s">
        <v>64</v>
      </c>
      <c r="E79" s="35">
        <v>3</v>
      </c>
      <c r="F79" s="35" t="s">
        <v>75</v>
      </c>
      <c r="G79" s="46">
        <v>3</v>
      </c>
      <c r="H79" s="83"/>
    </row>
    <row r="80" spans="1:9" ht="124.8" x14ac:dyDescent="0.3">
      <c r="A80" s="83">
        <v>4</v>
      </c>
      <c r="B80" s="39" t="s">
        <v>78</v>
      </c>
      <c r="C80" s="37" t="s">
        <v>150</v>
      </c>
      <c r="D80" s="27" t="s">
        <v>64</v>
      </c>
      <c r="E80" s="35">
        <v>2</v>
      </c>
      <c r="F80" s="35" t="s">
        <v>75</v>
      </c>
      <c r="G80" s="46">
        <v>2</v>
      </c>
      <c r="H80" s="83"/>
    </row>
    <row r="81" spans="1:8" ht="31.2" x14ac:dyDescent="0.3">
      <c r="A81" s="83">
        <v>5</v>
      </c>
      <c r="B81" s="39" t="s">
        <v>82</v>
      </c>
      <c r="C81" s="37" t="s">
        <v>83</v>
      </c>
      <c r="D81" s="27" t="s">
        <v>64</v>
      </c>
      <c r="E81" s="41">
        <v>1</v>
      </c>
      <c r="F81" s="30" t="s">
        <v>75</v>
      </c>
      <c r="G81" s="41">
        <v>1</v>
      </c>
      <c r="H81" s="83"/>
    </row>
    <row r="82" spans="1:8" ht="78" x14ac:dyDescent="0.3">
      <c r="A82" s="83">
        <v>6</v>
      </c>
      <c r="B82" s="36" t="s">
        <v>86</v>
      </c>
      <c r="C82" s="42" t="s">
        <v>87</v>
      </c>
      <c r="D82" s="27" t="s">
        <v>64</v>
      </c>
      <c r="E82" s="41">
        <v>8</v>
      </c>
      <c r="F82" s="30" t="s">
        <v>75</v>
      </c>
      <c r="G82" s="41">
        <v>8</v>
      </c>
      <c r="H82" s="83"/>
    </row>
    <row r="83" spans="1:8" ht="46.8" x14ac:dyDescent="0.3">
      <c r="A83" s="55">
        <v>7</v>
      </c>
      <c r="B83" s="39" t="s">
        <v>80</v>
      </c>
      <c r="C83" s="37" t="s">
        <v>151</v>
      </c>
      <c r="D83" s="27" t="s">
        <v>64</v>
      </c>
      <c r="E83" s="43">
        <v>1</v>
      </c>
      <c r="F83" s="43" t="s">
        <v>75</v>
      </c>
      <c r="G83" s="27">
        <v>1</v>
      </c>
      <c r="H83" s="83"/>
    </row>
    <row r="84" spans="1:8" ht="31.2" x14ac:dyDescent="0.3">
      <c r="A84" s="55">
        <v>8</v>
      </c>
      <c r="B84" s="39" t="s">
        <v>84</v>
      </c>
      <c r="C84" s="37" t="s">
        <v>85</v>
      </c>
      <c r="D84" s="27" t="s">
        <v>64</v>
      </c>
      <c r="E84" s="43">
        <v>30</v>
      </c>
      <c r="F84" s="43" t="s">
        <v>75</v>
      </c>
      <c r="G84" s="27">
        <v>30</v>
      </c>
      <c r="H84" s="83"/>
    </row>
    <row r="85" spans="1:8" ht="31.2" x14ac:dyDescent="0.3">
      <c r="A85" s="55">
        <v>10</v>
      </c>
      <c r="B85" s="84" t="s">
        <v>92</v>
      </c>
      <c r="C85" s="86" t="s">
        <v>93</v>
      </c>
      <c r="D85" s="54" t="s">
        <v>64</v>
      </c>
      <c r="E85" s="52">
        <v>1</v>
      </c>
      <c r="F85" s="52" t="s">
        <v>75</v>
      </c>
      <c r="G85" s="54">
        <v>1</v>
      </c>
      <c r="H85" s="83"/>
    </row>
    <row r="86" spans="1:8" ht="15.6" x14ac:dyDescent="0.3">
      <c r="A86" s="56">
        <v>12</v>
      </c>
      <c r="B86" s="53" t="s">
        <v>103</v>
      </c>
      <c r="C86" s="60" t="s">
        <v>104</v>
      </c>
      <c r="D86" s="54" t="s">
        <v>105</v>
      </c>
      <c r="E86" s="52">
        <v>1</v>
      </c>
      <c r="F86" s="52" t="s">
        <v>75</v>
      </c>
      <c r="G86" s="54">
        <v>1</v>
      </c>
      <c r="H86" s="116"/>
    </row>
    <row r="87" spans="1:8" ht="31.2" x14ac:dyDescent="0.3">
      <c r="A87" s="49">
        <v>6</v>
      </c>
      <c r="B87" s="39" t="s">
        <v>102</v>
      </c>
      <c r="C87" s="37" t="s">
        <v>107</v>
      </c>
      <c r="D87" s="27" t="s">
        <v>64</v>
      </c>
      <c r="E87" s="43">
        <v>1</v>
      </c>
      <c r="F87" s="43" t="s">
        <v>75</v>
      </c>
      <c r="G87" s="27">
        <v>1</v>
      </c>
      <c r="H87" s="61" t="s">
        <v>108</v>
      </c>
    </row>
    <row r="88" spans="1:8" ht="62.4" x14ac:dyDescent="0.3">
      <c r="A88" s="49">
        <v>7</v>
      </c>
      <c r="B88" s="39" t="s">
        <v>106</v>
      </c>
      <c r="C88" s="37" t="s">
        <v>134</v>
      </c>
      <c r="D88" s="27" t="s">
        <v>64</v>
      </c>
      <c r="E88" s="43">
        <v>1</v>
      </c>
      <c r="F88" s="43" t="s">
        <v>75</v>
      </c>
      <c r="G88" s="27">
        <v>1</v>
      </c>
      <c r="H88" s="61" t="s">
        <v>109</v>
      </c>
    </row>
    <row r="89" spans="1:8" ht="234" x14ac:dyDescent="0.3">
      <c r="A89" s="83">
        <v>8</v>
      </c>
      <c r="B89" s="87" t="s">
        <v>156</v>
      </c>
      <c r="C89" s="37" t="s">
        <v>278</v>
      </c>
      <c r="D89" s="49" t="s">
        <v>64</v>
      </c>
      <c r="E89" s="121">
        <v>1</v>
      </c>
      <c r="F89" s="122" t="s">
        <v>75</v>
      </c>
      <c r="G89" s="121">
        <v>1</v>
      </c>
      <c r="H89" s="61"/>
    </row>
    <row r="90" spans="1:8" ht="140.4" x14ac:dyDescent="0.3">
      <c r="A90" s="83">
        <v>9</v>
      </c>
      <c r="B90" s="84" t="s">
        <v>281</v>
      </c>
      <c r="C90" s="123" t="s">
        <v>282</v>
      </c>
      <c r="D90" s="54" t="s">
        <v>280</v>
      </c>
      <c r="E90" s="43">
        <v>1</v>
      </c>
      <c r="F90" s="52" t="s">
        <v>75</v>
      </c>
      <c r="G90" s="43">
        <v>1</v>
      </c>
      <c r="H90" s="48" t="s">
        <v>279</v>
      </c>
    </row>
    <row r="91" spans="1:8" ht="15.75" customHeight="1" x14ac:dyDescent="0.3">
      <c r="A91" s="165" t="s">
        <v>117</v>
      </c>
      <c r="B91" s="166"/>
      <c r="C91" s="166"/>
      <c r="D91" s="166"/>
      <c r="E91" s="166"/>
      <c r="F91" s="166"/>
      <c r="G91" s="166"/>
      <c r="H91" s="167"/>
    </row>
    <row r="92" spans="1:8" ht="78" x14ac:dyDescent="0.3">
      <c r="A92" s="27">
        <v>1</v>
      </c>
      <c r="B92" s="65" t="s">
        <v>152</v>
      </c>
      <c r="C92" s="31" t="s">
        <v>153</v>
      </c>
      <c r="D92" s="27" t="s">
        <v>64</v>
      </c>
      <c r="E92" s="30">
        <v>1</v>
      </c>
      <c r="F92" s="30" t="s">
        <v>75</v>
      </c>
      <c r="G92" s="30">
        <v>1</v>
      </c>
      <c r="H92" s="48"/>
    </row>
    <row r="93" spans="1:8" ht="15.6" x14ac:dyDescent="0.3">
      <c r="A93" s="27">
        <v>3</v>
      </c>
      <c r="B93" s="65" t="s">
        <v>154</v>
      </c>
      <c r="C93" s="31" t="s">
        <v>155</v>
      </c>
      <c r="D93" s="27" t="s">
        <v>64</v>
      </c>
      <c r="E93" s="30">
        <v>1</v>
      </c>
      <c r="F93" s="30" t="s">
        <v>75</v>
      </c>
      <c r="G93" s="30">
        <v>1</v>
      </c>
      <c r="H93" s="48"/>
    </row>
    <row r="94" spans="1:8" ht="78" x14ac:dyDescent="0.3">
      <c r="A94" s="27">
        <v>4</v>
      </c>
      <c r="B94" s="32" t="s">
        <v>71</v>
      </c>
      <c r="C94" s="33" t="s">
        <v>72</v>
      </c>
      <c r="D94" s="27" t="s">
        <v>64</v>
      </c>
      <c r="E94" s="27">
        <v>1</v>
      </c>
      <c r="F94" s="27" t="s">
        <v>75</v>
      </c>
      <c r="G94" s="27">
        <v>1</v>
      </c>
      <c r="H94" s="48"/>
    </row>
    <row r="95" spans="1:8" ht="62.4" x14ac:dyDescent="0.3">
      <c r="A95" s="27">
        <v>5</v>
      </c>
      <c r="B95" s="69" t="s">
        <v>138</v>
      </c>
      <c r="C95" s="70" t="s">
        <v>139</v>
      </c>
      <c r="D95" s="27" t="s">
        <v>64</v>
      </c>
      <c r="E95" s="30">
        <v>6</v>
      </c>
      <c r="F95" s="30" t="s">
        <v>75</v>
      </c>
      <c r="G95" s="30">
        <v>6</v>
      </c>
      <c r="H95" s="48"/>
    </row>
    <row r="96" spans="1:8" ht="140.4" x14ac:dyDescent="0.3">
      <c r="A96" s="55">
        <v>1</v>
      </c>
      <c r="B96" s="39" t="s">
        <v>122</v>
      </c>
      <c r="C96" s="37" t="s">
        <v>276</v>
      </c>
      <c r="D96" s="27" t="s">
        <v>64</v>
      </c>
      <c r="E96" s="52">
        <v>1</v>
      </c>
      <c r="F96" s="43" t="s">
        <v>75</v>
      </c>
      <c r="G96" s="54">
        <v>1</v>
      </c>
      <c r="H96" s="64"/>
    </row>
    <row r="97" spans="1:8" ht="31.2" x14ac:dyDescent="0.3">
      <c r="A97" s="55">
        <v>2</v>
      </c>
      <c r="B97" s="39" t="s">
        <v>123</v>
      </c>
      <c r="C97" s="37" t="s">
        <v>124</v>
      </c>
      <c r="D97" s="27" t="s">
        <v>64</v>
      </c>
      <c r="E97" s="52">
        <v>1</v>
      </c>
      <c r="F97" s="43" t="s">
        <v>75</v>
      </c>
      <c r="G97" s="54">
        <v>1</v>
      </c>
      <c r="H97" s="64"/>
    </row>
    <row r="98" spans="1:8" ht="15.6" x14ac:dyDescent="0.3">
      <c r="A98" s="163" t="s">
        <v>118</v>
      </c>
      <c r="B98" s="163"/>
      <c r="C98" s="163"/>
      <c r="D98" s="163"/>
      <c r="E98" s="163"/>
      <c r="F98" s="163"/>
      <c r="G98" s="163"/>
      <c r="H98" s="163"/>
    </row>
    <row r="99" spans="1:8" ht="46.8" x14ac:dyDescent="0.3">
      <c r="A99" s="88">
        <v>1</v>
      </c>
      <c r="B99" s="28" t="s">
        <v>60</v>
      </c>
      <c r="C99" s="29" t="s">
        <v>61</v>
      </c>
      <c r="D99" s="27" t="s">
        <v>62</v>
      </c>
      <c r="E99" s="30">
        <v>2</v>
      </c>
      <c r="F99" s="30" t="s">
        <v>75</v>
      </c>
      <c r="G99" s="30">
        <v>2</v>
      </c>
      <c r="H99" s="48"/>
    </row>
    <row r="100" spans="1:8" ht="46.8" x14ac:dyDescent="0.3">
      <c r="A100" s="88">
        <v>2</v>
      </c>
      <c r="B100" s="28" t="s">
        <v>157</v>
      </c>
      <c r="C100" s="29" t="s">
        <v>158</v>
      </c>
      <c r="D100" s="27" t="s">
        <v>62</v>
      </c>
      <c r="E100" s="30">
        <v>2</v>
      </c>
      <c r="F100" s="30" t="s">
        <v>75</v>
      </c>
      <c r="G100" s="30">
        <v>2</v>
      </c>
      <c r="H100" s="48"/>
    </row>
    <row r="101" spans="1:8" ht="171.6" x14ac:dyDescent="0.3">
      <c r="A101" s="88">
        <v>3</v>
      </c>
      <c r="B101" s="32" t="s">
        <v>65</v>
      </c>
      <c r="C101" s="33" t="s">
        <v>66</v>
      </c>
      <c r="D101" s="27" t="s">
        <v>62</v>
      </c>
      <c r="E101" s="30">
        <v>8</v>
      </c>
      <c r="F101" s="30" t="s">
        <v>75</v>
      </c>
      <c r="G101" s="30">
        <v>8</v>
      </c>
      <c r="H101" s="48"/>
    </row>
    <row r="102" spans="1:8" ht="62.4" x14ac:dyDescent="0.3">
      <c r="A102" s="27">
        <v>4</v>
      </c>
      <c r="B102" s="65" t="s">
        <v>159</v>
      </c>
      <c r="C102" s="95" t="s">
        <v>160</v>
      </c>
      <c r="D102" s="27" t="s">
        <v>64</v>
      </c>
      <c r="E102" s="30">
        <v>2</v>
      </c>
      <c r="F102" s="30" t="s">
        <v>75</v>
      </c>
      <c r="G102" s="30">
        <v>2</v>
      </c>
      <c r="H102" s="48"/>
    </row>
    <row r="103" spans="1:8" ht="15.6" x14ac:dyDescent="0.3">
      <c r="A103" s="88">
        <v>5</v>
      </c>
      <c r="B103" s="65" t="s">
        <v>154</v>
      </c>
      <c r="C103" s="31" t="s">
        <v>155</v>
      </c>
      <c r="D103" s="27" t="s">
        <v>64</v>
      </c>
      <c r="E103" s="30">
        <v>1</v>
      </c>
      <c r="F103" s="30" t="s">
        <v>75</v>
      </c>
      <c r="G103" s="30">
        <v>1</v>
      </c>
      <c r="H103" s="48"/>
    </row>
    <row r="104" spans="1:8" ht="124.8" x14ac:dyDescent="0.3">
      <c r="A104" s="88">
        <v>6</v>
      </c>
      <c r="B104" s="32" t="s">
        <v>218</v>
      </c>
      <c r="C104" s="32" t="s">
        <v>219</v>
      </c>
      <c r="D104" s="30" t="s">
        <v>96</v>
      </c>
      <c r="E104" s="30">
        <v>1</v>
      </c>
      <c r="F104" s="41" t="s">
        <v>75</v>
      </c>
      <c r="G104" s="30">
        <v>1</v>
      </c>
      <c r="H104" s="48"/>
    </row>
    <row r="105" spans="1:8" ht="78" x14ac:dyDescent="0.3">
      <c r="A105" s="88">
        <v>7</v>
      </c>
      <c r="B105" s="32" t="s">
        <v>71</v>
      </c>
      <c r="C105" s="33" t="s">
        <v>72</v>
      </c>
      <c r="D105" s="27" t="s">
        <v>64</v>
      </c>
      <c r="E105" s="27">
        <v>1</v>
      </c>
      <c r="F105" s="27" t="s">
        <v>75</v>
      </c>
      <c r="G105" s="27">
        <v>1</v>
      </c>
      <c r="H105" s="48"/>
    </row>
    <row r="106" spans="1:8" ht="15.6" x14ac:dyDescent="0.3">
      <c r="A106" s="163" t="s">
        <v>289</v>
      </c>
      <c r="B106" s="163"/>
      <c r="C106" s="163"/>
      <c r="D106" s="163"/>
      <c r="E106" s="163"/>
      <c r="F106" s="163"/>
      <c r="G106" s="163"/>
      <c r="H106" s="163"/>
    </row>
    <row r="107" spans="1:8" ht="14.4" x14ac:dyDescent="0.3">
      <c r="A107" s="89">
        <v>1</v>
      </c>
      <c r="B107" s="90" t="s">
        <v>290</v>
      </c>
      <c r="C107" s="91"/>
      <c r="D107" s="92" t="s">
        <v>64</v>
      </c>
      <c r="E107" s="92">
        <v>1</v>
      </c>
      <c r="F107" s="92" t="s">
        <v>63</v>
      </c>
      <c r="G107" s="92">
        <v>1</v>
      </c>
      <c r="H107" s="117"/>
    </row>
    <row r="108" spans="1:8" ht="46.8" x14ac:dyDescent="0.3">
      <c r="A108" s="34">
        <v>2</v>
      </c>
      <c r="B108" s="76" t="s">
        <v>60</v>
      </c>
      <c r="C108" s="93" t="s">
        <v>161</v>
      </c>
      <c r="D108" s="46" t="s">
        <v>62</v>
      </c>
      <c r="E108" s="46">
        <v>4</v>
      </c>
      <c r="F108" s="46" t="s">
        <v>75</v>
      </c>
      <c r="G108" s="46">
        <v>4</v>
      </c>
      <c r="H108" s="48"/>
    </row>
    <row r="109" spans="1:8" ht="171.6" x14ac:dyDescent="0.3">
      <c r="A109" s="34">
        <v>3</v>
      </c>
      <c r="B109" s="69" t="s">
        <v>65</v>
      </c>
      <c r="C109" s="33" t="s">
        <v>144</v>
      </c>
      <c r="D109" s="27" t="s">
        <v>62</v>
      </c>
      <c r="E109" s="27">
        <v>2</v>
      </c>
      <c r="F109" s="27" t="s">
        <v>75</v>
      </c>
      <c r="G109" s="27">
        <v>2</v>
      </c>
      <c r="H109" s="48"/>
    </row>
    <row r="110" spans="1:8" ht="78" x14ac:dyDescent="0.3">
      <c r="A110" s="34">
        <v>4</v>
      </c>
      <c r="B110" s="32" t="s">
        <v>71</v>
      </c>
      <c r="C110" s="33" t="s">
        <v>72</v>
      </c>
      <c r="D110" s="27" t="s">
        <v>64</v>
      </c>
      <c r="E110" s="27">
        <v>2</v>
      </c>
      <c r="F110" s="27" t="s">
        <v>75</v>
      </c>
      <c r="G110" s="27">
        <v>2</v>
      </c>
      <c r="H110" s="48"/>
    </row>
    <row r="111" spans="1:8" ht="31.2" x14ac:dyDescent="0.3">
      <c r="A111" s="34">
        <v>5</v>
      </c>
      <c r="B111" s="33" t="s">
        <v>162</v>
      </c>
      <c r="C111" s="33" t="s">
        <v>163</v>
      </c>
      <c r="D111" s="27" t="s">
        <v>64</v>
      </c>
      <c r="E111" s="27">
        <v>1</v>
      </c>
      <c r="F111" s="27" t="s">
        <v>75</v>
      </c>
      <c r="G111" s="27">
        <v>1</v>
      </c>
      <c r="H111" s="48"/>
    </row>
    <row r="112" spans="1:8" ht="31.2" x14ac:dyDescent="0.3">
      <c r="A112" s="35">
        <v>6</v>
      </c>
      <c r="B112" s="29" t="s">
        <v>164</v>
      </c>
      <c r="C112" s="29" t="s">
        <v>165</v>
      </c>
      <c r="D112" s="94" t="s">
        <v>96</v>
      </c>
      <c r="E112" s="43">
        <v>1</v>
      </c>
      <c r="F112" s="43" t="s">
        <v>75</v>
      </c>
      <c r="G112" s="43">
        <v>1</v>
      </c>
      <c r="H112" s="48" t="s">
        <v>166</v>
      </c>
    </row>
    <row r="113" spans="1:8" ht="409.5" customHeight="1" x14ac:dyDescent="0.3">
      <c r="A113" s="170">
        <v>7</v>
      </c>
      <c r="B113" s="172" t="s">
        <v>167</v>
      </c>
      <c r="C113" s="168" t="s">
        <v>168</v>
      </c>
      <c r="D113" s="54" t="s">
        <v>64</v>
      </c>
      <c r="E113" s="52">
        <v>1</v>
      </c>
      <c r="F113" s="52" t="s">
        <v>75</v>
      </c>
      <c r="G113" s="54">
        <v>1</v>
      </c>
      <c r="H113" s="48"/>
    </row>
    <row r="114" spans="1:8" ht="130.5" customHeight="1" x14ac:dyDescent="0.3">
      <c r="A114" s="171"/>
      <c r="B114" s="173"/>
      <c r="C114" s="169"/>
      <c r="D114" s="131"/>
      <c r="E114" s="132"/>
      <c r="F114" s="132"/>
      <c r="G114" s="132"/>
      <c r="H114" s="133"/>
    </row>
    <row r="115" spans="1:8" ht="15.6" x14ac:dyDescent="0.3">
      <c r="A115" s="163" t="s">
        <v>291</v>
      </c>
      <c r="B115" s="163"/>
      <c r="C115" s="163"/>
      <c r="D115" s="163"/>
      <c r="E115" s="163"/>
      <c r="F115" s="163"/>
      <c r="G115" s="163"/>
      <c r="H115" s="163"/>
    </row>
    <row r="116" spans="1:8" s="137" customFormat="1" ht="409.6" x14ac:dyDescent="0.3">
      <c r="A116" s="55">
        <v>1</v>
      </c>
      <c r="B116" s="39" t="s">
        <v>292</v>
      </c>
      <c r="C116" s="139" t="s">
        <v>293</v>
      </c>
      <c r="D116" s="136" t="s">
        <v>64</v>
      </c>
      <c r="E116" s="56">
        <v>1</v>
      </c>
      <c r="F116" s="56" t="s">
        <v>75</v>
      </c>
      <c r="G116" s="136">
        <v>1</v>
      </c>
      <c r="H116" s="134"/>
    </row>
    <row r="117" spans="1:8" s="137" customFormat="1" ht="46.8" x14ac:dyDescent="0.3">
      <c r="A117" s="41">
        <v>2</v>
      </c>
      <c r="B117" s="96" t="s">
        <v>60</v>
      </c>
      <c r="C117" s="29" t="s">
        <v>161</v>
      </c>
      <c r="D117" s="97" t="s">
        <v>62</v>
      </c>
      <c r="E117" s="41">
        <v>13</v>
      </c>
      <c r="F117" s="41" t="s">
        <v>63</v>
      </c>
      <c r="G117" s="41">
        <v>13</v>
      </c>
      <c r="H117" s="134"/>
    </row>
    <row r="118" spans="1:8" s="137" customFormat="1" ht="171.6" x14ac:dyDescent="0.3">
      <c r="A118" s="41">
        <v>3</v>
      </c>
      <c r="B118" s="69" t="s">
        <v>65</v>
      </c>
      <c r="C118" s="98" t="s">
        <v>66</v>
      </c>
      <c r="D118" s="41" t="s">
        <v>62</v>
      </c>
      <c r="E118" s="41">
        <v>18</v>
      </c>
      <c r="F118" s="41" t="s">
        <v>63</v>
      </c>
      <c r="G118" s="41">
        <v>18</v>
      </c>
      <c r="H118" s="134"/>
    </row>
    <row r="119" spans="1:8" s="137" customFormat="1" ht="30.6" customHeight="1" x14ac:dyDescent="0.3">
      <c r="A119" s="55">
        <v>4</v>
      </c>
      <c r="B119" s="39" t="s">
        <v>294</v>
      </c>
      <c r="C119" s="135" t="s">
        <v>295</v>
      </c>
      <c r="D119" s="7" t="s">
        <v>64</v>
      </c>
      <c r="E119" s="138">
        <v>5</v>
      </c>
      <c r="F119" s="138" t="s">
        <v>63</v>
      </c>
      <c r="G119" s="138">
        <v>5</v>
      </c>
      <c r="H119" s="134" t="s">
        <v>296</v>
      </c>
    </row>
    <row r="120" spans="1:8" ht="23.25" customHeight="1" thickBot="1" x14ac:dyDescent="0.35">
      <c r="A120" s="150" t="s">
        <v>17</v>
      </c>
      <c r="B120" s="151"/>
      <c r="C120" s="151"/>
      <c r="D120" s="151"/>
      <c r="E120" s="151"/>
      <c r="F120" s="151"/>
      <c r="G120" s="151"/>
      <c r="H120" s="151"/>
    </row>
    <row r="121" spans="1:8" ht="15.75" customHeight="1" x14ac:dyDescent="0.3">
      <c r="A121" s="152" t="s">
        <v>9</v>
      </c>
      <c r="B121" s="153"/>
      <c r="C121" s="153"/>
      <c r="D121" s="153"/>
      <c r="E121" s="153"/>
      <c r="F121" s="153"/>
      <c r="G121" s="153"/>
      <c r="H121" s="154"/>
    </row>
    <row r="122" spans="1:8" ht="15" customHeight="1" x14ac:dyDescent="0.3">
      <c r="A122" s="145" t="s">
        <v>181</v>
      </c>
      <c r="B122" s="146"/>
      <c r="C122" s="146"/>
      <c r="D122" s="146"/>
      <c r="E122" s="146"/>
      <c r="F122" s="146"/>
      <c r="G122" s="146"/>
      <c r="H122" s="147"/>
    </row>
    <row r="123" spans="1:8" ht="15" customHeight="1" x14ac:dyDescent="0.3">
      <c r="A123" s="145" t="s">
        <v>58</v>
      </c>
      <c r="B123" s="146"/>
      <c r="C123" s="146"/>
      <c r="D123" s="146"/>
      <c r="E123" s="146"/>
      <c r="F123" s="146"/>
      <c r="G123" s="146"/>
      <c r="H123" s="147"/>
    </row>
    <row r="124" spans="1:8" ht="15" customHeight="1" x14ac:dyDescent="0.3">
      <c r="A124" s="145" t="s">
        <v>8</v>
      </c>
      <c r="B124" s="146"/>
      <c r="C124" s="146"/>
      <c r="D124" s="146"/>
      <c r="E124" s="146"/>
      <c r="F124" s="146"/>
      <c r="G124" s="146"/>
      <c r="H124" s="147"/>
    </row>
    <row r="125" spans="1:8" ht="15" customHeight="1" x14ac:dyDescent="0.3">
      <c r="A125" s="145" t="s">
        <v>59</v>
      </c>
      <c r="B125" s="146"/>
      <c r="C125" s="146"/>
      <c r="D125" s="146"/>
      <c r="E125" s="146"/>
      <c r="F125" s="146"/>
      <c r="G125" s="146"/>
      <c r="H125" s="147"/>
    </row>
    <row r="126" spans="1:8" ht="15" customHeight="1" x14ac:dyDescent="0.3">
      <c r="A126" s="145" t="s">
        <v>40</v>
      </c>
      <c r="B126" s="146"/>
      <c r="C126" s="146"/>
      <c r="D126" s="146"/>
      <c r="E126" s="146"/>
      <c r="F126" s="146"/>
      <c r="G126" s="146"/>
      <c r="H126" s="147"/>
    </row>
    <row r="127" spans="1:8" ht="15" customHeight="1" x14ac:dyDescent="0.3">
      <c r="A127" s="145" t="s">
        <v>182</v>
      </c>
      <c r="B127" s="146"/>
      <c r="C127" s="146"/>
      <c r="D127" s="146"/>
      <c r="E127" s="146"/>
      <c r="F127" s="146"/>
      <c r="G127" s="146"/>
      <c r="H127" s="147"/>
    </row>
    <row r="128" spans="1:8" ht="15" customHeight="1" x14ac:dyDescent="0.3">
      <c r="A128" s="145" t="s">
        <v>43</v>
      </c>
      <c r="B128" s="146"/>
      <c r="C128" s="146"/>
      <c r="D128" s="146"/>
      <c r="E128" s="146"/>
      <c r="F128" s="146"/>
      <c r="G128" s="146"/>
      <c r="H128" s="147"/>
    </row>
    <row r="129" spans="1:8" ht="15.75" customHeight="1" thickBot="1" x14ac:dyDescent="0.35">
      <c r="A129" s="140" t="s">
        <v>42</v>
      </c>
      <c r="B129" s="141"/>
      <c r="C129" s="141"/>
      <c r="D129" s="141"/>
      <c r="E129" s="141"/>
      <c r="F129" s="141"/>
      <c r="G129" s="141"/>
      <c r="H129" s="142"/>
    </row>
    <row r="130" spans="1:8" ht="55.2" x14ac:dyDescent="0.3">
      <c r="A130" s="3" t="s">
        <v>6</v>
      </c>
      <c r="B130" s="3" t="s">
        <v>5</v>
      </c>
      <c r="C130" s="4" t="s">
        <v>4</v>
      </c>
      <c r="D130" s="20" t="s">
        <v>3</v>
      </c>
      <c r="E130" s="6" t="s">
        <v>2</v>
      </c>
      <c r="F130" s="6" t="s">
        <v>1</v>
      </c>
      <c r="G130" s="6" t="s">
        <v>0</v>
      </c>
      <c r="H130" s="3" t="s">
        <v>10</v>
      </c>
    </row>
    <row r="131" spans="1:8" ht="46.8" x14ac:dyDescent="0.3">
      <c r="A131" s="41">
        <v>1</v>
      </c>
      <c r="B131" s="96" t="s">
        <v>60</v>
      </c>
      <c r="C131" s="29" t="s">
        <v>161</v>
      </c>
      <c r="D131" s="97" t="s">
        <v>62</v>
      </c>
      <c r="E131" s="41">
        <v>13</v>
      </c>
      <c r="F131" s="41" t="s">
        <v>63</v>
      </c>
      <c r="G131" s="41">
        <v>13</v>
      </c>
      <c r="H131" s="118"/>
    </row>
    <row r="132" spans="1:8" ht="180" customHeight="1" x14ac:dyDescent="0.3">
      <c r="A132" s="41">
        <v>2</v>
      </c>
      <c r="B132" s="69" t="s">
        <v>65</v>
      </c>
      <c r="C132" s="98" t="s">
        <v>66</v>
      </c>
      <c r="D132" s="41" t="s">
        <v>62</v>
      </c>
      <c r="E132" s="41">
        <v>18</v>
      </c>
      <c r="F132" s="41" t="s">
        <v>63</v>
      </c>
      <c r="G132" s="41">
        <v>18</v>
      </c>
      <c r="H132" s="118"/>
    </row>
    <row r="133" spans="1:8" ht="31.2" x14ac:dyDescent="0.3">
      <c r="A133" s="41">
        <v>3</v>
      </c>
      <c r="B133" s="69" t="s">
        <v>175</v>
      </c>
      <c r="C133" s="33" t="s">
        <v>176</v>
      </c>
      <c r="D133" s="30" t="s">
        <v>177</v>
      </c>
      <c r="E133" s="41">
        <v>3</v>
      </c>
      <c r="F133" s="41" t="s">
        <v>63</v>
      </c>
      <c r="G133" s="41">
        <v>3</v>
      </c>
      <c r="H133" s="118"/>
    </row>
    <row r="134" spans="1:8" ht="31.2" x14ac:dyDescent="0.3">
      <c r="A134" s="41">
        <v>4</v>
      </c>
      <c r="B134" s="32" t="s">
        <v>179</v>
      </c>
      <c r="C134" s="33" t="s">
        <v>180</v>
      </c>
      <c r="D134" s="41" t="s">
        <v>62</v>
      </c>
      <c r="E134" s="41">
        <v>3</v>
      </c>
      <c r="F134" s="41" t="s">
        <v>63</v>
      </c>
      <c r="G134" s="41">
        <v>3</v>
      </c>
      <c r="H134" s="118"/>
    </row>
    <row r="135" spans="1:8" ht="78" x14ac:dyDescent="0.3">
      <c r="A135" s="34">
        <v>6</v>
      </c>
      <c r="B135" s="32" t="s">
        <v>71</v>
      </c>
      <c r="C135" s="33" t="s">
        <v>72</v>
      </c>
      <c r="D135" s="27" t="s">
        <v>64</v>
      </c>
      <c r="E135" s="27">
        <v>2</v>
      </c>
      <c r="F135" s="27" t="s">
        <v>75</v>
      </c>
      <c r="G135" s="27">
        <v>2</v>
      </c>
      <c r="H135" s="48"/>
    </row>
    <row r="136" spans="1:8" ht="23.25" customHeight="1" thickBot="1" x14ac:dyDescent="0.35">
      <c r="A136" s="143" t="s">
        <v>18</v>
      </c>
      <c r="B136" s="144"/>
      <c r="C136" s="144"/>
      <c r="D136" s="144"/>
      <c r="E136" s="144"/>
      <c r="F136" s="144"/>
      <c r="G136" s="144"/>
      <c r="H136" s="144"/>
    </row>
    <row r="137" spans="1:8" ht="15.75" customHeight="1" x14ac:dyDescent="0.3">
      <c r="A137" s="152" t="s">
        <v>9</v>
      </c>
      <c r="B137" s="153"/>
      <c r="C137" s="153"/>
      <c r="D137" s="153"/>
      <c r="E137" s="153"/>
      <c r="F137" s="153"/>
      <c r="G137" s="153"/>
      <c r="H137" s="154"/>
    </row>
    <row r="138" spans="1:8" ht="15" customHeight="1" x14ac:dyDescent="0.3">
      <c r="A138" s="145" t="s">
        <v>184</v>
      </c>
      <c r="B138" s="146"/>
      <c r="C138" s="146"/>
      <c r="D138" s="146"/>
      <c r="E138" s="146"/>
      <c r="F138" s="146"/>
      <c r="G138" s="146"/>
      <c r="H138" s="147"/>
    </row>
    <row r="139" spans="1:8" ht="15" customHeight="1" x14ac:dyDescent="0.3">
      <c r="A139" s="145" t="s">
        <v>58</v>
      </c>
      <c r="B139" s="146"/>
      <c r="C139" s="146"/>
      <c r="D139" s="146"/>
      <c r="E139" s="146"/>
      <c r="F139" s="146"/>
      <c r="G139" s="146"/>
      <c r="H139" s="147"/>
    </row>
    <row r="140" spans="1:8" ht="15" customHeight="1" x14ac:dyDescent="0.3">
      <c r="A140" s="145" t="s">
        <v>8</v>
      </c>
      <c r="B140" s="146"/>
      <c r="C140" s="146"/>
      <c r="D140" s="146"/>
      <c r="E140" s="146"/>
      <c r="F140" s="146"/>
      <c r="G140" s="146"/>
      <c r="H140" s="147"/>
    </row>
    <row r="141" spans="1:8" ht="15" customHeight="1" x14ac:dyDescent="0.3">
      <c r="A141" s="145" t="s">
        <v>59</v>
      </c>
      <c r="B141" s="146"/>
      <c r="C141" s="146"/>
      <c r="D141" s="146"/>
      <c r="E141" s="146"/>
      <c r="F141" s="146"/>
      <c r="G141" s="146"/>
      <c r="H141" s="147"/>
    </row>
    <row r="142" spans="1:8" ht="15" customHeight="1" x14ac:dyDescent="0.3">
      <c r="A142" s="145" t="s">
        <v>40</v>
      </c>
      <c r="B142" s="146"/>
      <c r="C142" s="146"/>
      <c r="D142" s="146"/>
      <c r="E142" s="146"/>
      <c r="F142" s="146"/>
      <c r="G142" s="146"/>
      <c r="H142" s="147"/>
    </row>
    <row r="143" spans="1:8" ht="15" customHeight="1" x14ac:dyDescent="0.3">
      <c r="A143" s="145" t="s">
        <v>185</v>
      </c>
      <c r="B143" s="146"/>
      <c r="C143" s="146"/>
      <c r="D143" s="146"/>
      <c r="E143" s="146"/>
      <c r="F143" s="146"/>
      <c r="G143" s="146"/>
      <c r="H143" s="147"/>
    </row>
    <row r="144" spans="1:8" ht="15" customHeight="1" x14ac:dyDescent="0.3">
      <c r="A144" s="145" t="s">
        <v>41</v>
      </c>
      <c r="B144" s="146"/>
      <c r="C144" s="146"/>
      <c r="D144" s="146"/>
      <c r="E144" s="146"/>
      <c r="F144" s="146"/>
      <c r="G144" s="146"/>
      <c r="H144" s="147"/>
    </row>
    <row r="145" spans="1:8" ht="15.75" customHeight="1" thickBot="1" x14ac:dyDescent="0.35">
      <c r="A145" s="140" t="s">
        <v>42</v>
      </c>
      <c r="B145" s="141"/>
      <c r="C145" s="141"/>
      <c r="D145" s="141"/>
      <c r="E145" s="141"/>
      <c r="F145" s="141"/>
      <c r="G145" s="141"/>
      <c r="H145" s="142"/>
    </row>
    <row r="146" spans="1:8" ht="55.2" x14ac:dyDescent="0.3">
      <c r="A146" s="3" t="s">
        <v>6</v>
      </c>
      <c r="B146" s="3" t="s">
        <v>5</v>
      </c>
      <c r="C146" s="4" t="s">
        <v>4</v>
      </c>
      <c r="D146" s="80" t="s">
        <v>3</v>
      </c>
      <c r="E146" s="6" t="s">
        <v>2</v>
      </c>
      <c r="F146" s="6" t="s">
        <v>1</v>
      </c>
      <c r="G146" s="6" t="s">
        <v>0</v>
      </c>
      <c r="H146" s="3" t="s">
        <v>10</v>
      </c>
    </row>
    <row r="147" spans="1:8" ht="46.8" x14ac:dyDescent="0.3">
      <c r="A147" s="46">
        <v>1</v>
      </c>
      <c r="B147" s="36" t="s">
        <v>60</v>
      </c>
      <c r="C147" s="45" t="s">
        <v>61</v>
      </c>
      <c r="D147" s="124" t="s">
        <v>62</v>
      </c>
      <c r="E147" s="94">
        <v>9</v>
      </c>
      <c r="F147" s="94" t="s">
        <v>63</v>
      </c>
      <c r="G147" s="94">
        <v>9</v>
      </c>
      <c r="H147" s="48"/>
    </row>
    <row r="148" spans="1:8" ht="171.6" x14ac:dyDescent="0.3">
      <c r="A148" s="27">
        <v>2</v>
      </c>
      <c r="B148" s="36" t="s">
        <v>65</v>
      </c>
      <c r="C148" s="58" t="s">
        <v>144</v>
      </c>
      <c r="D148" s="124" t="s">
        <v>62</v>
      </c>
      <c r="E148" s="30">
        <v>18</v>
      </c>
      <c r="F148" s="94" t="s">
        <v>63</v>
      </c>
      <c r="G148" s="30">
        <v>18</v>
      </c>
      <c r="H148" s="48"/>
    </row>
    <row r="149" spans="1:8" ht="31.2" x14ac:dyDescent="0.3">
      <c r="A149" s="27">
        <v>3</v>
      </c>
      <c r="B149" s="36" t="s">
        <v>175</v>
      </c>
      <c r="C149" s="58" t="s">
        <v>176</v>
      </c>
      <c r="D149" s="111" t="s">
        <v>177</v>
      </c>
      <c r="E149" s="30">
        <v>2</v>
      </c>
      <c r="F149" s="94" t="s">
        <v>63</v>
      </c>
      <c r="G149" s="30">
        <v>2</v>
      </c>
      <c r="H149" s="48"/>
    </row>
    <row r="150" spans="1:8" ht="15.6" x14ac:dyDescent="0.3">
      <c r="A150" s="46">
        <v>4</v>
      </c>
      <c r="B150" s="57" t="s">
        <v>178</v>
      </c>
      <c r="C150" s="58" t="s">
        <v>119</v>
      </c>
      <c r="D150" s="124" t="s">
        <v>62</v>
      </c>
      <c r="E150" s="30">
        <v>1</v>
      </c>
      <c r="F150" s="94" t="s">
        <v>63</v>
      </c>
      <c r="G150" s="30">
        <v>1</v>
      </c>
      <c r="H150" s="48"/>
    </row>
    <row r="151" spans="1:8" ht="62.4" x14ac:dyDescent="0.3">
      <c r="A151" s="27">
        <v>5</v>
      </c>
      <c r="B151" s="45" t="s">
        <v>97</v>
      </c>
      <c r="C151" s="45" t="s">
        <v>186</v>
      </c>
      <c r="D151" s="125" t="s">
        <v>96</v>
      </c>
      <c r="E151" s="27">
        <v>2</v>
      </c>
      <c r="F151" s="94" t="s">
        <v>63</v>
      </c>
      <c r="G151" s="27">
        <v>2</v>
      </c>
      <c r="H151" s="119" t="s">
        <v>98</v>
      </c>
    </row>
    <row r="152" spans="1:8" ht="15.6" x14ac:dyDescent="0.3">
      <c r="A152" s="27">
        <v>6</v>
      </c>
      <c r="B152" s="58" t="s">
        <v>187</v>
      </c>
      <c r="C152" s="45" t="s">
        <v>188</v>
      </c>
      <c r="D152" s="125" t="s">
        <v>96</v>
      </c>
      <c r="E152" s="27">
        <v>1</v>
      </c>
      <c r="F152" s="94" t="s">
        <v>63</v>
      </c>
      <c r="G152" s="27">
        <v>1</v>
      </c>
      <c r="H152" s="48"/>
    </row>
    <row r="153" spans="1:8" ht="46.8" x14ac:dyDescent="0.3">
      <c r="A153" s="46">
        <v>7</v>
      </c>
      <c r="B153" s="44" t="s">
        <v>189</v>
      </c>
      <c r="C153" s="44" t="s">
        <v>190</v>
      </c>
      <c r="D153" s="125" t="s">
        <v>96</v>
      </c>
      <c r="E153" s="27">
        <v>1</v>
      </c>
      <c r="F153" s="94" t="s">
        <v>63</v>
      </c>
      <c r="G153" s="27">
        <v>1</v>
      </c>
      <c r="H153" s="48"/>
    </row>
    <row r="154" spans="1:8" ht="36.75" customHeight="1" x14ac:dyDescent="0.3">
      <c r="A154" s="27">
        <v>8</v>
      </c>
      <c r="B154" s="44" t="s">
        <v>191</v>
      </c>
      <c r="C154" s="44" t="s">
        <v>192</v>
      </c>
      <c r="D154" s="125" t="s">
        <v>96</v>
      </c>
      <c r="E154" s="27">
        <v>1</v>
      </c>
      <c r="F154" s="94" t="s">
        <v>63</v>
      </c>
      <c r="G154" s="27">
        <v>1</v>
      </c>
      <c r="H154" s="48"/>
    </row>
    <row r="155" spans="1:8" ht="15.75" customHeight="1" x14ac:dyDescent="0.3">
      <c r="A155" s="143" t="s">
        <v>7</v>
      </c>
      <c r="B155" s="144"/>
      <c r="C155" s="144"/>
      <c r="D155" s="144"/>
      <c r="E155" s="144"/>
      <c r="F155" s="144"/>
      <c r="G155" s="144"/>
      <c r="H155" s="144"/>
    </row>
    <row r="156" spans="1:8" ht="55.2" x14ac:dyDescent="0.3">
      <c r="A156" s="3" t="s">
        <v>6</v>
      </c>
      <c r="B156" s="3" t="s">
        <v>5</v>
      </c>
      <c r="C156" s="3" t="s">
        <v>4</v>
      </c>
      <c r="D156" s="20" t="s">
        <v>3</v>
      </c>
      <c r="E156" s="3" t="s">
        <v>2</v>
      </c>
      <c r="F156" s="3" t="s">
        <v>1</v>
      </c>
      <c r="G156" s="3" t="s">
        <v>0</v>
      </c>
      <c r="H156" s="3" t="s">
        <v>10</v>
      </c>
    </row>
    <row r="157" spans="1:8" ht="93.6" x14ac:dyDescent="0.3">
      <c r="A157" s="120">
        <v>1</v>
      </c>
      <c r="B157" s="126" t="s">
        <v>193</v>
      </c>
      <c r="C157" s="85" t="s">
        <v>194</v>
      </c>
      <c r="D157" s="120" t="s">
        <v>195</v>
      </c>
      <c r="E157" s="94">
        <v>10</v>
      </c>
      <c r="F157" s="94" t="s">
        <v>75</v>
      </c>
      <c r="G157" s="94">
        <v>10</v>
      </c>
      <c r="H157" s="55"/>
    </row>
    <row r="158" spans="1:8" ht="15.6" x14ac:dyDescent="0.3">
      <c r="A158" s="49">
        <v>2</v>
      </c>
      <c r="B158" s="127" t="s">
        <v>196</v>
      </c>
      <c r="C158" s="58" t="s">
        <v>197</v>
      </c>
      <c r="D158" s="49" t="s">
        <v>195</v>
      </c>
      <c r="E158" s="30">
        <v>10</v>
      </c>
      <c r="F158" s="30" t="s">
        <v>75</v>
      </c>
      <c r="G158" s="30">
        <f>E158</f>
        <v>10</v>
      </c>
      <c r="H158" s="55"/>
    </row>
    <row r="159" spans="1:8" ht="15.6" x14ac:dyDescent="0.3">
      <c r="A159" s="49">
        <v>3</v>
      </c>
      <c r="B159" s="127" t="s">
        <v>198</v>
      </c>
      <c r="C159" s="57" t="s">
        <v>199</v>
      </c>
      <c r="D159" s="49" t="s">
        <v>195</v>
      </c>
      <c r="E159" s="30">
        <v>10</v>
      </c>
      <c r="F159" s="30" t="s">
        <v>75</v>
      </c>
      <c r="G159" s="30">
        <f>E159</f>
        <v>10</v>
      </c>
      <c r="H159" s="55"/>
    </row>
    <row r="160" spans="1:8" ht="21" x14ac:dyDescent="0.3">
      <c r="A160" s="143" t="s">
        <v>44</v>
      </c>
      <c r="B160" s="144"/>
      <c r="C160" s="144"/>
      <c r="D160" s="144"/>
      <c r="E160" s="144"/>
      <c r="F160" s="144"/>
      <c r="G160" s="144"/>
      <c r="H160" s="144"/>
    </row>
    <row r="161" spans="1:8" ht="29.25" customHeight="1" x14ac:dyDescent="0.3">
      <c r="A161" s="164" t="s">
        <v>174</v>
      </c>
      <c r="B161" s="164"/>
      <c r="C161" s="164"/>
      <c r="D161" s="164"/>
      <c r="E161" s="164"/>
      <c r="F161" s="164"/>
      <c r="G161" s="164"/>
      <c r="H161" s="164"/>
    </row>
  </sheetData>
  <mergeCells count="72">
    <mergeCell ref="A115:H115"/>
    <mergeCell ref="A161:H161"/>
    <mergeCell ref="A91:H91"/>
    <mergeCell ref="A98:H98"/>
    <mergeCell ref="A106:H106"/>
    <mergeCell ref="C113:C114"/>
    <mergeCell ref="A113:A114"/>
    <mergeCell ref="B113:B114"/>
    <mergeCell ref="A143:H143"/>
    <mergeCell ref="A126:H126"/>
    <mergeCell ref="A127:H127"/>
    <mergeCell ref="A128:H128"/>
    <mergeCell ref="A129:H129"/>
    <mergeCell ref="A136:H136"/>
    <mergeCell ref="A137:H137"/>
    <mergeCell ref="A138:H138"/>
    <mergeCell ref="A26:H26"/>
    <mergeCell ref="A42:H42"/>
    <mergeCell ref="A51:H51"/>
    <mergeCell ref="A62:H62"/>
    <mergeCell ref="A70:H70"/>
    <mergeCell ref="A1:H1"/>
    <mergeCell ref="A2:H2"/>
    <mergeCell ref="A11:B11"/>
    <mergeCell ref="C11:H11"/>
    <mergeCell ref="A10:B10"/>
    <mergeCell ref="C10:D10"/>
    <mergeCell ref="E10:F10"/>
    <mergeCell ref="G10:H10"/>
    <mergeCell ref="A9:B9"/>
    <mergeCell ref="C9:D9"/>
    <mergeCell ref="E9:F9"/>
    <mergeCell ref="G9:H9"/>
    <mergeCell ref="A6:B6"/>
    <mergeCell ref="C6:H6"/>
    <mergeCell ref="A7:C7"/>
    <mergeCell ref="D7:H7"/>
    <mergeCell ref="A4:H4"/>
    <mergeCell ref="A5:H5"/>
    <mergeCell ref="A3:H3"/>
    <mergeCell ref="A8:B8"/>
    <mergeCell ref="C8:H8"/>
    <mergeCell ref="A15:H15"/>
    <mergeCell ref="A16:H16"/>
    <mergeCell ref="A17:H17"/>
    <mergeCell ref="A18:H18"/>
    <mergeCell ref="A14:B14"/>
    <mergeCell ref="C14:H14"/>
    <mergeCell ref="C12:H12"/>
    <mergeCell ref="A12:B12"/>
    <mergeCell ref="A125:H125"/>
    <mergeCell ref="A20:H20"/>
    <mergeCell ref="A21:H21"/>
    <mergeCell ref="A22:H22"/>
    <mergeCell ref="A23:H23"/>
    <mergeCell ref="A24:H24"/>
    <mergeCell ref="A120:H120"/>
    <mergeCell ref="A121:H121"/>
    <mergeCell ref="A122:H122"/>
    <mergeCell ref="A123:H123"/>
    <mergeCell ref="A124:H124"/>
    <mergeCell ref="A19:H19"/>
    <mergeCell ref="A13:B13"/>
    <mergeCell ref="C13:H13"/>
    <mergeCell ref="A145:H145"/>
    <mergeCell ref="A155:H155"/>
    <mergeCell ref="A160:H160"/>
    <mergeCell ref="A139:H139"/>
    <mergeCell ref="A140:H140"/>
    <mergeCell ref="A141:H141"/>
    <mergeCell ref="A142:H142"/>
    <mergeCell ref="A144:H144"/>
  </mergeCells>
  <pageMargins left="0.7" right="0.7" top="0.75" bottom="0.75" header="0" footer="0"/>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5"/>
  <sheetViews>
    <sheetView view="pageBreakPreview" zoomScale="60" zoomScaleNormal="100" workbookViewId="0">
      <selection activeCell="G39" sqref="G39"/>
    </sheetView>
  </sheetViews>
  <sheetFormatPr defaultColWidth="14.44140625" defaultRowHeight="14.4" x14ac:dyDescent="0.3"/>
  <cols>
    <col min="1" max="1" width="5.109375" style="9" customWidth="1"/>
    <col min="2" max="2" width="52" style="9" customWidth="1"/>
    <col min="3" max="3" width="27.44140625" style="9" customWidth="1"/>
    <col min="4" max="4" width="22" style="9" customWidth="1"/>
    <col min="5" max="5" width="15.44140625" style="9" customWidth="1"/>
    <col min="6" max="6" width="19.6640625" style="9" bestFit="1" customWidth="1"/>
    <col min="7" max="7" width="14.44140625" style="9" customWidth="1"/>
    <col min="8" max="8" width="25" style="9" bestFit="1" customWidth="1"/>
    <col min="9" max="11" width="8.6640625" style="1" customWidth="1"/>
    <col min="12" max="16384" width="14.44140625" style="1"/>
  </cols>
  <sheetData>
    <row r="1" spans="1:8" ht="21" x14ac:dyDescent="0.4">
      <c r="A1" s="159" t="s">
        <v>31</v>
      </c>
      <c r="B1" s="159"/>
      <c r="C1" s="159"/>
      <c r="D1" s="159"/>
      <c r="E1" s="159"/>
      <c r="F1" s="159"/>
      <c r="G1" s="159"/>
      <c r="H1" s="159"/>
    </row>
    <row r="2" spans="1:8" ht="21" x14ac:dyDescent="0.3">
      <c r="A2" s="160" t="str">
        <f>'Информация о Чемпионате'!B4</f>
        <v>Региональныйэтап Чемпионата по профессиональному мастерству</v>
      </c>
      <c r="B2" s="160"/>
      <c r="C2" s="160"/>
      <c r="D2" s="160"/>
      <c r="E2" s="160"/>
      <c r="F2" s="160"/>
      <c r="G2" s="160"/>
      <c r="H2" s="160"/>
    </row>
    <row r="3" spans="1:8" ht="21" x14ac:dyDescent="0.4">
      <c r="A3" s="159" t="s">
        <v>32</v>
      </c>
      <c r="B3" s="159"/>
      <c r="C3" s="159"/>
      <c r="D3" s="159"/>
      <c r="E3" s="159"/>
      <c r="F3" s="159"/>
      <c r="G3" s="159"/>
      <c r="H3" s="159"/>
    </row>
    <row r="4" spans="1:8" ht="20.399999999999999" x14ac:dyDescent="0.3">
      <c r="A4" s="158" t="str">
        <f>'Информация о Чемпионате'!B3</f>
        <v>Правоохранительная деятельность (Полицейский) Основная категория</v>
      </c>
      <c r="B4" s="158"/>
      <c r="C4" s="158"/>
      <c r="D4" s="158"/>
      <c r="E4" s="158"/>
      <c r="F4" s="158"/>
      <c r="G4" s="158"/>
      <c r="H4" s="158"/>
    </row>
    <row r="5" spans="1:8" x14ac:dyDescent="0.3">
      <c r="A5" s="148" t="s">
        <v>11</v>
      </c>
      <c r="B5" s="151"/>
      <c r="C5" s="151"/>
      <c r="D5" s="151"/>
      <c r="E5" s="151"/>
      <c r="F5" s="151"/>
      <c r="G5" s="151"/>
      <c r="H5" s="151"/>
    </row>
    <row r="6" spans="1:8" ht="15.6" x14ac:dyDescent="0.3">
      <c r="A6" s="148" t="s">
        <v>29</v>
      </c>
      <c r="B6" s="148"/>
      <c r="C6" s="161">
        <f>'Информация о Чемпионате'!B5</f>
        <v>0</v>
      </c>
      <c r="D6" s="161"/>
      <c r="E6" s="161"/>
      <c r="F6" s="161"/>
      <c r="G6" s="161"/>
      <c r="H6" s="161"/>
    </row>
    <row r="7" spans="1:8" ht="15.6" x14ac:dyDescent="0.3">
      <c r="A7" s="148" t="s">
        <v>30</v>
      </c>
      <c r="B7" s="148"/>
      <c r="C7" s="148"/>
      <c r="D7" s="161">
        <f>'Информация о Чемпионате'!B6</f>
        <v>0</v>
      </c>
      <c r="E7" s="161"/>
      <c r="F7" s="161"/>
      <c r="G7" s="161"/>
      <c r="H7" s="161"/>
    </row>
    <row r="8" spans="1:8" ht="15.6" x14ac:dyDescent="0.3">
      <c r="A8" s="148" t="s">
        <v>26</v>
      </c>
      <c r="B8" s="148"/>
      <c r="C8" s="148">
        <f>'Информация о Чемпионате'!B7</f>
        <v>0</v>
      </c>
      <c r="D8" s="148"/>
      <c r="E8" s="148"/>
      <c r="F8" s="148"/>
      <c r="G8" s="148"/>
      <c r="H8" s="148"/>
    </row>
    <row r="9" spans="1:8" ht="15.6" x14ac:dyDescent="0.3">
      <c r="A9" s="148" t="s">
        <v>28</v>
      </c>
      <c r="B9" s="148"/>
      <c r="C9" s="148">
        <f>'Информация о Чемпионате'!B9</f>
        <v>0</v>
      </c>
      <c r="D9" s="148"/>
      <c r="E9" s="148">
        <f>'Информация о Чемпионате'!B10</f>
        <v>0</v>
      </c>
      <c r="F9" s="148"/>
      <c r="G9" s="148">
        <f>'Информация о Чемпионате'!B11</f>
        <v>0</v>
      </c>
      <c r="H9" s="148"/>
    </row>
    <row r="10" spans="1:8" ht="15.75" customHeight="1" x14ac:dyDescent="0.3">
      <c r="A10" s="148" t="s">
        <v>36</v>
      </c>
      <c r="B10" s="148"/>
      <c r="C10" s="148">
        <f>'Информация о Чемпионате'!B12</f>
        <v>0</v>
      </c>
      <c r="D10" s="148"/>
      <c r="E10" s="148">
        <f>'Информация о Чемпионате'!B13</f>
        <v>0</v>
      </c>
      <c r="F10" s="148"/>
      <c r="G10" s="148">
        <f>'Информация о Чемпионате'!B14</f>
        <v>0</v>
      </c>
      <c r="H10" s="148"/>
    </row>
    <row r="11" spans="1:8" ht="15.75" customHeight="1" x14ac:dyDescent="0.3">
      <c r="A11" s="148" t="s">
        <v>55</v>
      </c>
      <c r="B11" s="148"/>
      <c r="C11" s="148">
        <f>'Информация о Чемпионате'!B17</f>
        <v>0</v>
      </c>
      <c r="D11" s="148"/>
      <c r="E11" s="148"/>
      <c r="F11" s="148"/>
      <c r="G11" s="148"/>
      <c r="H11" s="148"/>
    </row>
    <row r="12" spans="1:8" ht="15.6" x14ac:dyDescent="0.3">
      <c r="A12" s="148" t="s">
        <v>54</v>
      </c>
      <c r="B12" s="148"/>
      <c r="C12" s="148">
        <f>'Информация о Чемпионате'!B15</f>
        <v>0</v>
      </c>
      <c r="D12" s="148"/>
      <c r="E12" s="148"/>
      <c r="F12" s="148"/>
      <c r="G12" s="148"/>
      <c r="H12" s="148"/>
    </row>
    <row r="13" spans="1:8" ht="15.6" x14ac:dyDescent="0.3">
      <c r="A13" s="148" t="s">
        <v>19</v>
      </c>
      <c r="B13" s="148"/>
      <c r="C13" s="148">
        <f>'Информация о Чемпионате'!B16</f>
        <v>0</v>
      </c>
      <c r="D13" s="148"/>
      <c r="E13" s="148"/>
      <c r="F13" s="148"/>
      <c r="G13" s="148"/>
      <c r="H13" s="148"/>
    </row>
    <row r="14" spans="1:8" ht="15.6" x14ac:dyDescent="0.3">
      <c r="A14" s="148" t="s">
        <v>27</v>
      </c>
      <c r="B14" s="148"/>
      <c r="C14" s="148">
        <f>'Информация о Чемпионате'!B8</f>
        <v>0</v>
      </c>
      <c r="D14" s="148"/>
      <c r="E14" s="148"/>
      <c r="F14" s="148"/>
      <c r="G14" s="148"/>
      <c r="H14" s="148"/>
    </row>
    <row r="15" spans="1:8" ht="21.6" thickBot="1" x14ac:dyDescent="0.35">
      <c r="A15" s="143" t="s">
        <v>37</v>
      </c>
      <c r="B15" s="144"/>
      <c r="C15" s="144"/>
      <c r="D15" s="144"/>
      <c r="E15" s="144"/>
      <c r="F15" s="144"/>
      <c r="G15" s="144"/>
      <c r="H15" s="144"/>
    </row>
    <row r="16" spans="1:8" x14ac:dyDescent="0.3">
      <c r="A16" s="152" t="s">
        <v>9</v>
      </c>
      <c r="B16" s="153"/>
      <c r="C16" s="153"/>
      <c r="D16" s="153"/>
      <c r="E16" s="153"/>
      <c r="F16" s="153"/>
      <c r="G16" s="153"/>
      <c r="H16" s="154"/>
    </row>
    <row r="17" spans="1:8" x14ac:dyDescent="0.3">
      <c r="A17" s="145" t="s">
        <v>200</v>
      </c>
      <c r="B17" s="146"/>
      <c r="C17" s="146"/>
      <c r="D17" s="146"/>
      <c r="E17" s="146"/>
      <c r="F17" s="146"/>
      <c r="G17" s="146"/>
      <c r="H17" s="147"/>
    </row>
    <row r="18" spans="1:8" x14ac:dyDescent="0.3">
      <c r="A18" s="145" t="s">
        <v>58</v>
      </c>
      <c r="B18" s="146"/>
      <c r="C18" s="146"/>
      <c r="D18" s="146"/>
      <c r="E18" s="146"/>
      <c r="F18" s="146"/>
      <c r="G18" s="146"/>
      <c r="H18" s="147"/>
    </row>
    <row r="19" spans="1:8" x14ac:dyDescent="0.3">
      <c r="A19" s="145" t="s">
        <v>8</v>
      </c>
      <c r="B19" s="146"/>
      <c r="C19" s="146"/>
      <c r="D19" s="146"/>
      <c r="E19" s="146"/>
      <c r="F19" s="146"/>
      <c r="G19" s="146"/>
      <c r="H19" s="147"/>
    </row>
    <row r="20" spans="1:8" ht="15" customHeight="1" x14ac:dyDescent="0.3">
      <c r="A20" s="145" t="s">
        <v>59</v>
      </c>
      <c r="B20" s="146"/>
      <c r="C20" s="146"/>
      <c r="D20" s="146"/>
      <c r="E20" s="146"/>
      <c r="F20" s="146"/>
      <c r="G20" s="146"/>
      <c r="H20" s="147"/>
    </row>
    <row r="21" spans="1:8" x14ac:dyDescent="0.3">
      <c r="A21" s="145" t="s">
        <v>40</v>
      </c>
      <c r="B21" s="146"/>
      <c r="C21" s="146"/>
      <c r="D21" s="146"/>
      <c r="E21" s="146"/>
      <c r="F21" s="146"/>
      <c r="G21" s="146"/>
      <c r="H21" s="147"/>
    </row>
    <row r="22" spans="1:8" x14ac:dyDescent="0.3">
      <c r="A22" s="145" t="s">
        <v>201</v>
      </c>
      <c r="B22" s="146"/>
      <c r="C22" s="146"/>
      <c r="D22" s="146"/>
      <c r="E22" s="146"/>
      <c r="F22" s="146"/>
      <c r="G22" s="146"/>
      <c r="H22" s="147"/>
    </row>
    <row r="23" spans="1:8" x14ac:dyDescent="0.3">
      <c r="A23" s="145" t="s">
        <v>43</v>
      </c>
      <c r="B23" s="146"/>
      <c r="C23" s="146"/>
      <c r="D23" s="146"/>
      <c r="E23" s="146"/>
      <c r="F23" s="146"/>
      <c r="G23" s="146"/>
      <c r="H23" s="147"/>
    </row>
    <row r="24" spans="1:8" ht="15" thickBot="1" x14ac:dyDescent="0.35">
      <c r="A24" s="140" t="s">
        <v>42</v>
      </c>
      <c r="B24" s="141"/>
      <c r="C24" s="146"/>
      <c r="D24" s="141"/>
      <c r="E24" s="141"/>
      <c r="F24" s="141"/>
      <c r="G24" s="141"/>
      <c r="H24" s="142"/>
    </row>
    <row r="25" spans="1:8" ht="55.2" x14ac:dyDescent="0.3">
      <c r="A25" s="3" t="s">
        <v>6</v>
      </c>
      <c r="B25" s="103" t="s">
        <v>5</v>
      </c>
      <c r="C25" s="105" t="s">
        <v>4</v>
      </c>
      <c r="D25" s="104" t="s">
        <v>3</v>
      </c>
      <c r="E25" s="6" t="s">
        <v>2</v>
      </c>
      <c r="F25" s="3" t="s">
        <v>1</v>
      </c>
      <c r="G25" s="3" t="s">
        <v>0</v>
      </c>
      <c r="H25" s="3" t="s">
        <v>10</v>
      </c>
    </row>
    <row r="26" spans="1:8" ht="15.6" x14ac:dyDescent="0.3">
      <c r="A26" s="163" t="s">
        <v>217</v>
      </c>
      <c r="B26" s="163"/>
      <c r="C26" s="163"/>
      <c r="D26" s="163"/>
      <c r="E26" s="163"/>
      <c r="F26" s="163"/>
      <c r="G26" s="163"/>
      <c r="H26" s="163"/>
    </row>
    <row r="27" spans="1:8" ht="46.8" x14ac:dyDescent="0.3">
      <c r="A27" s="101">
        <v>1</v>
      </c>
      <c r="B27" s="39" t="s">
        <v>60</v>
      </c>
      <c r="C27" s="128" t="s">
        <v>161</v>
      </c>
      <c r="D27" s="129" t="s">
        <v>62</v>
      </c>
      <c r="E27" s="30">
        <v>12</v>
      </c>
      <c r="F27" s="27" t="s">
        <v>75</v>
      </c>
      <c r="G27" s="30">
        <v>12</v>
      </c>
      <c r="H27" s="75"/>
    </row>
    <row r="28" spans="1:8" ht="202.8" x14ac:dyDescent="0.3">
      <c r="A28" s="101">
        <v>2</v>
      </c>
      <c r="B28" s="36" t="s">
        <v>65</v>
      </c>
      <c r="C28" s="58" t="s">
        <v>144</v>
      </c>
      <c r="D28" s="129" t="s">
        <v>62</v>
      </c>
      <c r="E28" s="30">
        <v>12</v>
      </c>
      <c r="F28" s="27" t="s">
        <v>75</v>
      </c>
      <c r="G28" s="30">
        <v>12</v>
      </c>
      <c r="H28" s="75"/>
    </row>
    <row r="29" spans="1:8" ht="15.6" x14ac:dyDescent="0.3">
      <c r="A29" s="101">
        <v>3</v>
      </c>
      <c r="B29" s="36" t="s">
        <v>179</v>
      </c>
      <c r="C29" s="58" t="s">
        <v>202</v>
      </c>
      <c r="D29" s="129" t="s">
        <v>62</v>
      </c>
      <c r="E29" s="30">
        <v>6</v>
      </c>
      <c r="F29" s="27" t="s">
        <v>75</v>
      </c>
      <c r="G29" s="30">
        <v>6</v>
      </c>
      <c r="H29" s="75"/>
    </row>
    <row r="30" spans="1:8" ht="15.6" x14ac:dyDescent="0.3">
      <c r="A30" s="101">
        <v>4</v>
      </c>
      <c r="B30" s="36" t="s">
        <v>203</v>
      </c>
      <c r="C30" s="58" t="s">
        <v>204</v>
      </c>
      <c r="D30" s="129" t="s">
        <v>62</v>
      </c>
      <c r="E30" s="30">
        <v>6</v>
      </c>
      <c r="F30" s="27" t="s">
        <v>75</v>
      </c>
      <c r="G30" s="30">
        <v>6</v>
      </c>
      <c r="H30" s="75"/>
    </row>
    <row r="31" spans="1:8" ht="15.6" x14ac:dyDescent="0.3">
      <c r="A31" s="101">
        <v>5</v>
      </c>
      <c r="B31" s="57" t="s">
        <v>205</v>
      </c>
      <c r="C31" s="58" t="s">
        <v>206</v>
      </c>
      <c r="D31" s="129" t="s">
        <v>62</v>
      </c>
      <c r="E31" s="30">
        <v>6</v>
      </c>
      <c r="F31" s="27" t="s">
        <v>75</v>
      </c>
      <c r="G31" s="30">
        <v>6</v>
      </c>
      <c r="H31" s="75"/>
    </row>
    <row r="32" spans="1:8" ht="15.6" x14ac:dyDescent="0.3">
      <c r="A32" s="102">
        <v>6</v>
      </c>
      <c r="B32" s="36" t="s">
        <v>207</v>
      </c>
      <c r="C32" s="58" t="s">
        <v>208</v>
      </c>
      <c r="D32" s="129" t="s">
        <v>62</v>
      </c>
      <c r="E32" s="30">
        <v>6</v>
      </c>
      <c r="F32" s="27" t="s">
        <v>75</v>
      </c>
      <c r="G32" s="30">
        <v>6</v>
      </c>
      <c r="H32" s="75"/>
    </row>
    <row r="33" spans="1:8" ht="15.6" x14ac:dyDescent="0.3">
      <c r="A33" s="101">
        <v>7</v>
      </c>
      <c r="B33" s="36" t="s">
        <v>209</v>
      </c>
      <c r="C33" s="58" t="s">
        <v>210</v>
      </c>
      <c r="D33" s="129" t="s">
        <v>62</v>
      </c>
      <c r="E33" s="30">
        <v>6</v>
      </c>
      <c r="F33" s="27" t="s">
        <v>75</v>
      </c>
      <c r="G33" s="30">
        <v>6</v>
      </c>
      <c r="H33" s="75"/>
    </row>
    <row r="34" spans="1:8" ht="93.6" x14ac:dyDescent="0.3">
      <c r="A34" s="101">
        <v>8</v>
      </c>
      <c r="B34" s="57" t="s">
        <v>71</v>
      </c>
      <c r="C34" s="58" t="s">
        <v>72</v>
      </c>
      <c r="D34" s="129" t="s">
        <v>64</v>
      </c>
      <c r="E34" s="27">
        <v>6</v>
      </c>
      <c r="F34" s="27" t="s">
        <v>75</v>
      </c>
      <c r="G34" s="27">
        <v>6</v>
      </c>
      <c r="H34" s="75"/>
    </row>
    <row r="35" spans="1:8" ht="15.6" x14ac:dyDescent="0.3">
      <c r="A35" s="101">
        <v>9</v>
      </c>
      <c r="B35" s="57" t="s">
        <v>211</v>
      </c>
      <c r="C35" s="58" t="s">
        <v>212</v>
      </c>
      <c r="D35" s="49" t="s">
        <v>64</v>
      </c>
      <c r="E35" s="27">
        <v>6</v>
      </c>
      <c r="F35" s="27" t="s">
        <v>75</v>
      </c>
      <c r="G35" s="27">
        <v>6</v>
      </c>
      <c r="H35" s="75"/>
    </row>
    <row r="36" spans="1:8" ht="15.6" x14ac:dyDescent="0.3">
      <c r="A36" s="101">
        <v>10</v>
      </c>
      <c r="B36" s="57" t="s">
        <v>213</v>
      </c>
      <c r="C36" s="58" t="s">
        <v>214</v>
      </c>
      <c r="D36" s="49" t="s">
        <v>64</v>
      </c>
      <c r="E36" s="27">
        <v>6</v>
      </c>
      <c r="F36" s="27" t="s">
        <v>75</v>
      </c>
      <c r="G36" s="27">
        <v>6</v>
      </c>
      <c r="H36" s="75"/>
    </row>
    <row r="37" spans="1:8" ht="31.2" x14ac:dyDescent="0.3">
      <c r="A37" s="101">
        <v>11</v>
      </c>
      <c r="B37" s="57" t="s">
        <v>215</v>
      </c>
      <c r="C37" s="58" t="s">
        <v>216</v>
      </c>
      <c r="D37" s="49" t="s">
        <v>64</v>
      </c>
      <c r="E37" s="27">
        <v>6</v>
      </c>
      <c r="F37" s="27" t="s">
        <v>75</v>
      </c>
      <c r="G37" s="27">
        <v>6</v>
      </c>
      <c r="H37" s="75"/>
    </row>
    <row r="38" spans="1:8" ht="46.8" x14ac:dyDescent="0.3">
      <c r="A38" s="27">
        <v>5</v>
      </c>
      <c r="B38" s="44" t="s">
        <v>285</v>
      </c>
      <c r="C38" s="45" t="s">
        <v>286</v>
      </c>
      <c r="D38" s="125" t="s">
        <v>96</v>
      </c>
      <c r="E38" s="27">
        <v>6</v>
      </c>
      <c r="F38" s="30" t="s">
        <v>63</v>
      </c>
      <c r="G38" s="27">
        <v>6</v>
      </c>
      <c r="H38" s="47"/>
    </row>
    <row r="39" spans="1:8" ht="78" x14ac:dyDescent="0.3">
      <c r="A39" s="27">
        <v>6</v>
      </c>
      <c r="B39" s="45" t="s">
        <v>97</v>
      </c>
      <c r="C39" s="45" t="s">
        <v>186</v>
      </c>
      <c r="D39" s="111" t="s">
        <v>96</v>
      </c>
      <c r="E39" s="27">
        <v>6</v>
      </c>
      <c r="F39" s="30" t="s">
        <v>63</v>
      </c>
      <c r="G39" s="27">
        <v>6</v>
      </c>
      <c r="H39" s="130" t="s">
        <v>98</v>
      </c>
    </row>
    <row r="40" spans="1:8" ht="139.5" customHeight="1" x14ac:dyDescent="0.3">
      <c r="A40" s="27">
        <v>7</v>
      </c>
      <c r="B40" s="45" t="s">
        <v>283</v>
      </c>
      <c r="C40" s="45" t="s">
        <v>284</v>
      </c>
      <c r="D40" s="111" t="s">
        <v>280</v>
      </c>
      <c r="E40" s="27">
        <v>6</v>
      </c>
      <c r="F40" s="30" t="s">
        <v>63</v>
      </c>
      <c r="G40" s="27">
        <v>6</v>
      </c>
      <c r="H40" s="47"/>
    </row>
    <row r="41" spans="1:8" ht="21" x14ac:dyDescent="0.3">
      <c r="A41" s="143" t="s">
        <v>7</v>
      </c>
      <c r="B41" s="144"/>
      <c r="C41" s="144"/>
      <c r="D41" s="144"/>
      <c r="E41" s="151"/>
      <c r="F41" s="151"/>
      <c r="G41" s="144"/>
      <c r="H41" s="144"/>
    </row>
    <row r="42" spans="1:8" ht="55.2" x14ac:dyDescent="0.3">
      <c r="A42" s="3" t="s">
        <v>6</v>
      </c>
      <c r="B42" s="3" t="s">
        <v>5</v>
      </c>
      <c r="C42" s="3" t="s">
        <v>4</v>
      </c>
      <c r="D42" s="3" t="s">
        <v>3</v>
      </c>
      <c r="E42" s="3" t="s">
        <v>2</v>
      </c>
      <c r="F42" s="3" t="s">
        <v>1</v>
      </c>
      <c r="G42" s="3" t="s">
        <v>0</v>
      </c>
      <c r="H42" s="3" t="s">
        <v>10</v>
      </c>
    </row>
    <row r="43" spans="1:8" ht="124.8" x14ac:dyDescent="0.3">
      <c r="A43" s="46">
        <v>1</v>
      </c>
      <c r="B43" s="99" t="s">
        <v>193</v>
      </c>
      <c r="C43" s="82" t="s">
        <v>194</v>
      </c>
      <c r="D43" s="120" t="s">
        <v>195</v>
      </c>
      <c r="E43" s="94">
        <v>1</v>
      </c>
      <c r="F43" s="94" t="s">
        <v>75</v>
      </c>
      <c r="G43" s="94">
        <v>1</v>
      </c>
      <c r="H43" s="55"/>
    </row>
    <row r="44" spans="1:8" ht="15.6" x14ac:dyDescent="0.3">
      <c r="A44" s="27">
        <v>2</v>
      </c>
      <c r="B44" s="100" t="s">
        <v>196</v>
      </c>
      <c r="C44" s="33" t="s">
        <v>197</v>
      </c>
      <c r="D44" s="49" t="s">
        <v>195</v>
      </c>
      <c r="E44" s="30">
        <v>1</v>
      </c>
      <c r="F44" s="30" t="s">
        <v>75</v>
      </c>
      <c r="G44" s="30">
        <f>E44</f>
        <v>1</v>
      </c>
      <c r="H44" s="55"/>
    </row>
    <row r="45" spans="1:8" ht="15.6" x14ac:dyDescent="0.3">
      <c r="A45" s="27">
        <v>3</v>
      </c>
      <c r="B45" s="100" t="s">
        <v>198</v>
      </c>
      <c r="C45" s="32" t="s">
        <v>199</v>
      </c>
      <c r="D45" s="49" t="s">
        <v>195</v>
      </c>
      <c r="E45" s="30">
        <v>1</v>
      </c>
      <c r="F45" s="30" t="s">
        <v>75</v>
      </c>
      <c r="G45" s="30">
        <f>E45</f>
        <v>1</v>
      </c>
      <c r="H45" s="55"/>
    </row>
  </sheetData>
  <mergeCells count="39">
    <mergeCell ref="C14:H14"/>
    <mergeCell ref="A10:B10"/>
    <mergeCell ref="C10:D10"/>
    <mergeCell ref="E10:F10"/>
    <mergeCell ref="G10:H10"/>
    <mergeCell ref="A11:B11"/>
    <mergeCell ref="C11:H11"/>
    <mergeCell ref="A13:B13"/>
    <mergeCell ref="C13:H13"/>
    <mergeCell ref="A6:B6"/>
    <mergeCell ref="C6:H6"/>
    <mergeCell ref="A7:C7"/>
    <mergeCell ref="A19:H19"/>
    <mergeCell ref="A20:H20"/>
    <mergeCell ref="A16:H16"/>
    <mergeCell ref="D7:H7"/>
    <mergeCell ref="A8:B8"/>
    <mergeCell ref="C8:H8"/>
    <mergeCell ref="A9:B9"/>
    <mergeCell ref="C9:D9"/>
    <mergeCell ref="E9:F9"/>
    <mergeCell ref="G9:H9"/>
    <mergeCell ref="A12:B12"/>
    <mergeCell ref="C12:H12"/>
    <mergeCell ref="A14:B14"/>
    <mergeCell ref="A4:H4"/>
    <mergeCell ref="A5:H5"/>
    <mergeCell ref="A1:H1"/>
    <mergeCell ref="A2:H2"/>
    <mergeCell ref="A3:H3"/>
    <mergeCell ref="A41:H41"/>
    <mergeCell ref="A18:H18"/>
    <mergeCell ref="A23:H23"/>
    <mergeCell ref="A24:H24"/>
    <mergeCell ref="A15:H15"/>
    <mergeCell ref="A22:H22"/>
    <mergeCell ref="A17:H17"/>
    <mergeCell ref="A21:H21"/>
    <mergeCell ref="A26:H26"/>
  </mergeCells>
  <pageMargins left="0.7" right="0.7" top="0.75" bottom="0.75" header="0" footer="0"/>
  <pageSetup paperSize="9"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5"/>
  <sheetViews>
    <sheetView view="pageBreakPreview" topLeftCell="A10" zoomScale="60" zoomScaleNormal="100" workbookViewId="0">
      <selection activeCell="D42" sqref="D42:D45"/>
    </sheetView>
  </sheetViews>
  <sheetFormatPr defaultColWidth="14.44140625" defaultRowHeight="14.4" x14ac:dyDescent="0.3"/>
  <cols>
    <col min="1" max="1" width="5.109375" style="9" customWidth="1"/>
    <col min="2" max="2" width="52" style="9" customWidth="1"/>
    <col min="3" max="3" width="27.44140625" style="108" customWidth="1"/>
    <col min="4" max="4" width="22" style="9" customWidth="1"/>
    <col min="5" max="5" width="15.44140625" style="9" customWidth="1"/>
    <col min="6" max="6" width="23.44140625" style="9" bestFit="1" customWidth="1"/>
    <col min="7" max="7" width="14.44140625" style="9" customWidth="1"/>
    <col min="8" max="8" width="25" style="9" bestFit="1" customWidth="1"/>
    <col min="9" max="11" width="8.6640625" style="1" customWidth="1"/>
    <col min="12" max="16384" width="14.44140625" style="1"/>
  </cols>
  <sheetData>
    <row r="1" spans="1:8" ht="21" x14ac:dyDescent="0.4">
      <c r="A1" s="159" t="s">
        <v>31</v>
      </c>
      <c r="B1" s="159"/>
      <c r="C1" s="159"/>
      <c r="D1" s="159"/>
      <c r="E1" s="159"/>
      <c r="F1" s="159"/>
      <c r="G1" s="159"/>
      <c r="H1" s="159"/>
    </row>
    <row r="2" spans="1:8" ht="21" x14ac:dyDescent="0.3">
      <c r="A2" s="160" t="str">
        <f>'Информация о Чемпионате'!B4</f>
        <v>Региональныйэтап Чемпионата по профессиональному мастерству</v>
      </c>
      <c r="B2" s="160"/>
      <c r="C2" s="160"/>
      <c r="D2" s="160"/>
      <c r="E2" s="160"/>
      <c r="F2" s="160"/>
      <c r="G2" s="160"/>
      <c r="H2" s="160"/>
    </row>
    <row r="3" spans="1:8" ht="21" x14ac:dyDescent="0.4">
      <c r="A3" s="159" t="s">
        <v>32</v>
      </c>
      <c r="B3" s="159"/>
      <c r="C3" s="159"/>
      <c r="D3" s="159"/>
      <c r="E3" s="159"/>
      <c r="F3" s="159"/>
      <c r="G3" s="159"/>
      <c r="H3" s="159"/>
    </row>
    <row r="4" spans="1:8" ht="20.399999999999999" x14ac:dyDescent="0.3">
      <c r="A4" s="158" t="str">
        <f>'Информация о Чемпионате'!B3</f>
        <v>Правоохранительная деятельность (Полицейский) Основная категория</v>
      </c>
      <c r="B4" s="158"/>
      <c r="C4" s="158"/>
      <c r="D4" s="158"/>
      <c r="E4" s="158"/>
      <c r="F4" s="158"/>
      <c r="G4" s="158"/>
      <c r="H4" s="158"/>
    </row>
    <row r="5" spans="1:8" x14ac:dyDescent="0.3">
      <c r="A5" s="148" t="s">
        <v>11</v>
      </c>
      <c r="B5" s="151"/>
      <c r="C5" s="151"/>
      <c r="D5" s="151"/>
      <c r="E5" s="151"/>
      <c r="F5" s="151"/>
      <c r="G5" s="151"/>
      <c r="H5" s="151"/>
    </row>
    <row r="6" spans="1:8" ht="15.6" x14ac:dyDescent="0.3">
      <c r="A6" s="148" t="s">
        <v>29</v>
      </c>
      <c r="B6" s="148"/>
      <c r="C6" s="161">
        <f>'Информация о Чемпионате'!B5</f>
        <v>0</v>
      </c>
      <c r="D6" s="161"/>
      <c r="E6" s="161"/>
      <c r="F6" s="161"/>
      <c r="G6" s="161"/>
      <c r="H6" s="161"/>
    </row>
    <row r="7" spans="1:8" ht="15.6" x14ac:dyDescent="0.3">
      <c r="A7" s="148" t="s">
        <v>30</v>
      </c>
      <c r="B7" s="148"/>
      <c r="C7" s="148"/>
      <c r="D7" s="161">
        <f>'Информация о Чемпионате'!B6</f>
        <v>0</v>
      </c>
      <c r="E7" s="161"/>
      <c r="F7" s="161"/>
      <c r="G7" s="161"/>
      <c r="H7" s="161"/>
    </row>
    <row r="8" spans="1:8" ht="15.6" x14ac:dyDescent="0.3">
      <c r="A8" s="148" t="s">
        <v>26</v>
      </c>
      <c r="B8" s="148"/>
      <c r="C8" s="148">
        <f>'Информация о Чемпионате'!B7</f>
        <v>0</v>
      </c>
      <c r="D8" s="148"/>
      <c r="E8" s="148"/>
      <c r="F8" s="148"/>
      <c r="G8" s="148"/>
      <c r="H8" s="148"/>
    </row>
    <row r="9" spans="1:8" ht="15.6" x14ac:dyDescent="0.3">
      <c r="A9" s="148" t="s">
        <v>28</v>
      </c>
      <c r="B9" s="148"/>
      <c r="C9" s="148">
        <f>'Информация о Чемпионате'!B9</f>
        <v>0</v>
      </c>
      <c r="D9" s="148"/>
      <c r="E9" s="148">
        <f>'Информация о Чемпионате'!B10</f>
        <v>0</v>
      </c>
      <c r="F9" s="148"/>
      <c r="G9" s="148">
        <f>'Информация о Чемпионате'!B11</f>
        <v>0</v>
      </c>
      <c r="H9" s="148"/>
    </row>
    <row r="10" spans="1:8" ht="15.75" customHeight="1" x14ac:dyDescent="0.3">
      <c r="A10" s="148" t="s">
        <v>36</v>
      </c>
      <c r="B10" s="148"/>
      <c r="C10" s="148">
        <f>'Информация о Чемпионате'!B12</f>
        <v>0</v>
      </c>
      <c r="D10" s="148"/>
      <c r="E10" s="148">
        <f>'Информация о Чемпионате'!B13</f>
        <v>0</v>
      </c>
      <c r="F10" s="148"/>
      <c r="G10" s="148">
        <f>'Информация о Чемпионате'!B14</f>
        <v>0</v>
      </c>
      <c r="H10" s="148"/>
    </row>
    <row r="11" spans="1:8" ht="15.75" customHeight="1" x14ac:dyDescent="0.3">
      <c r="A11" s="148" t="s">
        <v>55</v>
      </c>
      <c r="B11" s="148"/>
      <c r="C11" s="148">
        <f>'Информация о Чемпионате'!B17</f>
        <v>0</v>
      </c>
      <c r="D11" s="148"/>
      <c r="E11" s="148"/>
      <c r="F11" s="148"/>
      <c r="G11" s="148"/>
      <c r="H11" s="148"/>
    </row>
    <row r="12" spans="1:8" ht="15.6" x14ac:dyDescent="0.3">
      <c r="A12" s="148" t="s">
        <v>54</v>
      </c>
      <c r="B12" s="148"/>
      <c r="C12" s="148">
        <f>'Информация о Чемпионате'!B15</f>
        <v>0</v>
      </c>
      <c r="D12" s="148"/>
      <c r="E12" s="148"/>
      <c r="F12" s="148"/>
      <c r="G12" s="148"/>
      <c r="H12" s="148"/>
    </row>
    <row r="13" spans="1:8" ht="15.6" x14ac:dyDescent="0.3">
      <c r="A13" s="148" t="s">
        <v>19</v>
      </c>
      <c r="B13" s="148"/>
      <c r="C13" s="148">
        <f>'Информация о Чемпионате'!B16</f>
        <v>0</v>
      </c>
      <c r="D13" s="148"/>
      <c r="E13" s="148"/>
      <c r="F13" s="148"/>
      <c r="G13" s="148"/>
      <c r="H13" s="148"/>
    </row>
    <row r="14" spans="1:8" ht="15.6" x14ac:dyDescent="0.3">
      <c r="A14" s="179" t="s">
        <v>27</v>
      </c>
      <c r="B14" s="179"/>
      <c r="C14" s="179">
        <f>'Информация о Чемпионате'!B8</f>
        <v>0</v>
      </c>
      <c r="D14" s="179"/>
      <c r="E14" s="179"/>
      <c r="F14" s="179"/>
      <c r="G14" s="179"/>
      <c r="H14" s="179"/>
    </row>
    <row r="15" spans="1:8" ht="21" x14ac:dyDescent="0.3">
      <c r="A15" s="143" t="s">
        <v>12</v>
      </c>
      <c r="B15" s="144"/>
      <c r="C15" s="144"/>
      <c r="D15" s="144"/>
      <c r="E15" s="144"/>
      <c r="F15" s="144"/>
      <c r="G15" s="144"/>
      <c r="H15" s="144"/>
    </row>
    <row r="16" spans="1:8" ht="55.2" x14ac:dyDescent="0.3">
      <c r="A16" s="3" t="s">
        <v>6</v>
      </c>
      <c r="B16" s="3" t="s">
        <v>5</v>
      </c>
      <c r="C16" s="4" t="s">
        <v>4</v>
      </c>
      <c r="D16" s="6" t="s">
        <v>3</v>
      </c>
      <c r="E16" s="6" t="s">
        <v>2</v>
      </c>
      <c r="F16" s="6" t="s">
        <v>1</v>
      </c>
      <c r="G16" s="6" t="s">
        <v>0</v>
      </c>
      <c r="H16" s="3" t="s">
        <v>10</v>
      </c>
    </row>
    <row r="17" spans="1:8" s="8" customFormat="1" ht="31.2" x14ac:dyDescent="0.3">
      <c r="A17" s="19">
        <v>1</v>
      </c>
      <c r="B17" s="107" t="s">
        <v>266</v>
      </c>
      <c r="C17" s="109" t="s">
        <v>267</v>
      </c>
      <c r="D17" s="111" t="s">
        <v>270</v>
      </c>
      <c r="E17" s="7">
        <v>31</v>
      </c>
      <c r="F17" s="7" t="s">
        <v>222</v>
      </c>
      <c r="G17" s="7">
        <v>31</v>
      </c>
      <c r="H17" s="21"/>
    </row>
    <row r="18" spans="1:8" s="8" customFormat="1" ht="15.6" x14ac:dyDescent="0.3">
      <c r="A18" s="19">
        <v>2</v>
      </c>
      <c r="B18" s="107" t="s">
        <v>264</v>
      </c>
      <c r="C18" s="109" t="s">
        <v>265</v>
      </c>
      <c r="D18" s="111" t="s">
        <v>270</v>
      </c>
      <c r="E18" s="7">
        <v>31</v>
      </c>
      <c r="F18" s="7" t="s">
        <v>221</v>
      </c>
      <c r="G18" s="7">
        <v>31</v>
      </c>
      <c r="H18" s="21"/>
    </row>
    <row r="19" spans="1:8" s="8" customFormat="1" ht="124.8" x14ac:dyDescent="0.3">
      <c r="A19" s="19">
        <v>3</v>
      </c>
      <c r="B19" s="107" t="s">
        <v>262</v>
      </c>
      <c r="C19" s="109" t="s">
        <v>263</v>
      </c>
      <c r="D19" s="111" t="s">
        <v>270</v>
      </c>
      <c r="E19" s="7">
        <v>31</v>
      </c>
      <c r="F19" s="7" t="s">
        <v>221</v>
      </c>
      <c r="G19" s="7">
        <v>31</v>
      </c>
      <c r="H19" s="21"/>
    </row>
    <row r="20" spans="1:8" s="8" customFormat="1" ht="46.8" x14ac:dyDescent="0.3">
      <c r="A20" s="19">
        <v>4</v>
      </c>
      <c r="B20" s="107" t="s">
        <v>220</v>
      </c>
      <c r="C20" s="110" t="s">
        <v>239</v>
      </c>
      <c r="D20" s="111" t="s">
        <v>270</v>
      </c>
      <c r="E20" s="7">
        <v>31</v>
      </c>
      <c r="F20" s="7" t="s">
        <v>63</v>
      </c>
      <c r="G20" s="7">
        <v>31</v>
      </c>
      <c r="H20" s="21"/>
    </row>
    <row r="21" spans="1:8" s="8" customFormat="1" ht="31.2" x14ac:dyDescent="0.3">
      <c r="A21" s="19">
        <v>5</v>
      </c>
      <c r="B21" s="107" t="s">
        <v>261</v>
      </c>
      <c r="C21" s="109" t="s">
        <v>260</v>
      </c>
      <c r="D21" s="111" t="s">
        <v>270</v>
      </c>
      <c r="E21" s="7">
        <v>31</v>
      </c>
      <c r="F21" s="7" t="s">
        <v>63</v>
      </c>
      <c r="G21" s="7">
        <v>31</v>
      </c>
      <c r="H21" s="21"/>
    </row>
    <row r="22" spans="1:8" s="8" customFormat="1" ht="46.8" x14ac:dyDescent="0.3">
      <c r="A22" s="19">
        <v>6</v>
      </c>
      <c r="B22" s="107" t="s">
        <v>250</v>
      </c>
      <c r="C22" s="33" t="s">
        <v>249</v>
      </c>
      <c r="D22" s="111" t="s">
        <v>270</v>
      </c>
      <c r="E22" s="7">
        <v>31</v>
      </c>
      <c r="F22" s="7" t="s">
        <v>63</v>
      </c>
      <c r="G22" s="7">
        <v>31</v>
      </c>
      <c r="H22" s="21"/>
    </row>
    <row r="23" spans="1:8" s="8" customFormat="1" ht="31.2" x14ac:dyDescent="0.3">
      <c r="A23" s="19">
        <v>7</v>
      </c>
      <c r="B23" s="106" t="s">
        <v>257</v>
      </c>
      <c r="C23" s="109" t="s">
        <v>259</v>
      </c>
      <c r="D23" s="111" t="s">
        <v>270</v>
      </c>
      <c r="E23" s="7">
        <v>31</v>
      </c>
      <c r="F23" s="7" t="s">
        <v>63</v>
      </c>
      <c r="G23" s="7">
        <v>31</v>
      </c>
      <c r="H23" s="21"/>
    </row>
    <row r="24" spans="1:8" ht="21" x14ac:dyDescent="0.4">
      <c r="A24" s="176" t="s">
        <v>13</v>
      </c>
      <c r="B24" s="177"/>
      <c r="C24" s="177"/>
      <c r="D24" s="177"/>
      <c r="E24" s="177"/>
      <c r="F24" s="177"/>
      <c r="G24" s="177"/>
      <c r="H24" s="178"/>
    </row>
    <row r="25" spans="1:8" ht="55.2" x14ac:dyDescent="0.3">
      <c r="A25" s="2" t="s">
        <v>6</v>
      </c>
      <c r="B25" s="2" t="s">
        <v>5</v>
      </c>
      <c r="C25" s="3" t="s">
        <v>4</v>
      </c>
      <c r="D25" s="2" t="s">
        <v>3</v>
      </c>
      <c r="E25" s="2" t="s">
        <v>2</v>
      </c>
      <c r="F25" s="2" t="s">
        <v>1</v>
      </c>
      <c r="G25" s="3" t="s">
        <v>0</v>
      </c>
      <c r="H25" s="3" t="s">
        <v>10</v>
      </c>
    </row>
    <row r="26" spans="1:8" s="8" customFormat="1" ht="15.6" x14ac:dyDescent="0.3">
      <c r="A26" s="19"/>
      <c r="B26" s="106" t="s">
        <v>256</v>
      </c>
      <c r="C26" s="109" t="s">
        <v>258</v>
      </c>
      <c r="D26" s="111" t="s">
        <v>270</v>
      </c>
      <c r="E26" s="7">
        <v>12</v>
      </c>
      <c r="F26" s="7" t="s">
        <v>63</v>
      </c>
      <c r="G26" s="7">
        <v>12</v>
      </c>
      <c r="H26" s="21"/>
    </row>
    <row r="27" spans="1:8" s="8" customFormat="1" ht="15.6" x14ac:dyDescent="0.3">
      <c r="A27" s="19"/>
      <c r="B27" s="106" t="s">
        <v>244</v>
      </c>
      <c r="C27" s="109" t="s">
        <v>245</v>
      </c>
      <c r="D27" s="111" t="s">
        <v>270</v>
      </c>
      <c r="E27" s="7">
        <v>40</v>
      </c>
      <c r="F27" s="7" t="s">
        <v>63</v>
      </c>
      <c r="G27" s="7">
        <v>40</v>
      </c>
      <c r="H27" s="21"/>
    </row>
    <row r="28" spans="1:8" s="8" customFormat="1" ht="31.2" x14ac:dyDescent="0.3">
      <c r="A28" s="19"/>
      <c r="B28" s="106" t="s">
        <v>242</v>
      </c>
      <c r="C28" s="109" t="s">
        <v>243</v>
      </c>
      <c r="D28" s="111" t="s">
        <v>270</v>
      </c>
      <c r="E28" s="7">
        <v>40</v>
      </c>
      <c r="F28" s="7" t="s">
        <v>63</v>
      </c>
      <c r="G28" s="7">
        <v>40</v>
      </c>
      <c r="H28" s="21"/>
    </row>
    <row r="29" spans="1:8" s="8" customFormat="1" ht="31.2" x14ac:dyDescent="0.3">
      <c r="A29" s="19"/>
      <c r="B29" s="106" t="s">
        <v>240</v>
      </c>
      <c r="C29" s="109" t="s">
        <v>241</v>
      </c>
      <c r="D29" s="111" t="s">
        <v>270</v>
      </c>
      <c r="E29" s="7">
        <v>6</v>
      </c>
      <c r="F29" s="7" t="s">
        <v>221</v>
      </c>
      <c r="G29" s="7">
        <v>6</v>
      </c>
      <c r="H29" s="21"/>
    </row>
    <row r="30" spans="1:8" s="8" customFormat="1" ht="46.8" x14ac:dyDescent="0.3">
      <c r="A30" s="19"/>
      <c r="B30" s="106" t="s">
        <v>237</v>
      </c>
      <c r="C30" s="110" t="s">
        <v>238</v>
      </c>
      <c r="D30" s="111" t="s">
        <v>270</v>
      </c>
      <c r="E30" s="7">
        <v>31</v>
      </c>
      <c r="F30" s="7" t="s">
        <v>63</v>
      </c>
      <c r="G30" s="7">
        <v>31</v>
      </c>
      <c r="H30" s="21"/>
    </row>
    <row r="31" spans="1:8" s="8" customFormat="1" ht="15.6" x14ac:dyDescent="0.3">
      <c r="A31" s="19"/>
      <c r="B31" s="106" t="s">
        <v>235</v>
      </c>
      <c r="C31" s="109" t="s">
        <v>236</v>
      </c>
      <c r="D31" s="111" t="s">
        <v>270</v>
      </c>
      <c r="E31" s="7">
        <v>40</v>
      </c>
      <c r="F31" s="7" t="s">
        <v>63</v>
      </c>
      <c r="G31" s="7">
        <v>40</v>
      </c>
      <c r="H31" s="21"/>
    </row>
    <row r="32" spans="1:8" s="8" customFormat="1" ht="32.25" customHeight="1" x14ac:dyDescent="0.3">
      <c r="A32" s="19"/>
      <c r="B32" s="106" t="s">
        <v>232</v>
      </c>
      <c r="C32" s="28" t="s">
        <v>233</v>
      </c>
      <c r="D32" s="111" t="s">
        <v>270</v>
      </c>
      <c r="E32" s="7">
        <v>6</v>
      </c>
      <c r="F32" s="7" t="s">
        <v>63</v>
      </c>
      <c r="G32" s="7">
        <v>6</v>
      </c>
      <c r="H32" s="21"/>
    </row>
    <row r="33" spans="1:8" s="8" customFormat="1" ht="15.6" x14ac:dyDescent="0.3">
      <c r="A33" s="19"/>
      <c r="B33" s="106" t="s">
        <v>231</v>
      </c>
      <c r="C33" s="28" t="s">
        <v>234</v>
      </c>
      <c r="D33" s="111" t="s">
        <v>270</v>
      </c>
      <c r="E33" s="7">
        <v>40</v>
      </c>
      <c r="F33" s="7" t="s">
        <v>63</v>
      </c>
      <c r="G33" s="7">
        <v>40</v>
      </c>
      <c r="H33" s="21"/>
    </row>
    <row r="34" spans="1:8" s="8" customFormat="1" ht="31.2" x14ac:dyDescent="0.3">
      <c r="A34" s="19"/>
      <c r="B34" s="106" t="s">
        <v>227</v>
      </c>
      <c r="C34" s="109" t="s">
        <v>228</v>
      </c>
      <c r="D34" s="111" t="s">
        <v>270</v>
      </c>
      <c r="E34" s="7">
        <v>10</v>
      </c>
      <c r="F34" s="7" t="s">
        <v>63</v>
      </c>
      <c r="G34" s="7">
        <v>10</v>
      </c>
      <c r="H34" s="21"/>
    </row>
    <row r="35" spans="1:8" s="8" customFormat="1" ht="15.6" x14ac:dyDescent="0.3">
      <c r="A35" s="19"/>
      <c r="B35" s="106" t="s">
        <v>229</v>
      </c>
      <c r="C35" s="109" t="s">
        <v>230</v>
      </c>
      <c r="D35" s="111" t="s">
        <v>270</v>
      </c>
      <c r="E35" s="7">
        <v>5</v>
      </c>
      <c r="F35" s="7" t="s">
        <v>221</v>
      </c>
      <c r="G35" s="7">
        <v>5</v>
      </c>
      <c r="H35" s="21"/>
    </row>
    <row r="36" spans="1:8" s="8" customFormat="1" ht="15.6" x14ac:dyDescent="0.3">
      <c r="A36" s="19"/>
      <c r="B36" s="106" t="s">
        <v>225</v>
      </c>
      <c r="C36" s="110" t="s">
        <v>226</v>
      </c>
      <c r="D36" s="111" t="s">
        <v>270</v>
      </c>
      <c r="E36" s="7">
        <v>36</v>
      </c>
      <c r="F36" s="7"/>
      <c r="G36" s="7">
        <v>36</v>
      </c>
      <c r="H36" s="21"/>
    </row>
    <row r="37" spans="1:8" s="8" customFormat="1" ht="15.6" x14ac:dyDescent="0.3">
      <c r="A37" s="19"/>
      <c r="B37" s="106" t="s">
        <v>225</v>
      </c>
      <c r="C37" s="109" t="s">
        <v>223</v>
      </c>
      <c r="D37" s="111" t="s">
        <v>270</v>
      </c>
      <c r="E37" s="7">
        <v>18</v>
      </c>
      <c r="F37" s="7" t="s">
        <v>63</v>
      </c>
      <c r="G37" s="7">
        <v>18</v>
      </c>
      <c r="H37" s="21"/>
    </row>
    <row r="38" spans="1:8" s="8" customFormat="1" ht="15.6" x14ac:dyDescent="0.3">
      <c r="A38" s="19"/>
      <c r="B38" s="106" t="s">
        <v>225</v>
      </c>
      <c r="C38" s="109" t="s">
        <v>224</v>
      </c>
      <c r="D38" s="111" t="s">
        <v>270</v>
      </c>
      <c r="E38" s="7">
        <v>18</v>
      </c>
      <c r="F38" s="7" t="s">
        <v>63</v>
      </c>
      <c r="G38" s="7">
        <v>18</v>
      </c>
      <c r="H38" s="21"/>
    </row>
    <row r="39" spans="1:8" s="8" customFormat="1" ht="15.6" x14ac:dyDescent="0.3">
      <c r="A39" s="19"/>
      <c r="B39" s="106" t="s">
        <v>268</v>
      </c>
      <c r="C39" s="109" t="s">
        <v>269</v>
      </c>
      <c r="D39" s="111" t="s">
        <v>270</v>
      </c>
      <c r="E39" s="7">
        <v>50</v>
      </c>
      <c r="F39" s="7" t="s">
        <v>221</v>
      </c>
      <c r="G39" s="7">
        <v>50</v>
      </c>
      <c r="H39" s="21"/>
    </row>
    <row r="40" spans="1:8" ht="21" x14ac:dyDescent="0.3">
      <c r="A40" s="174" t="s">
        <v>7</v>
      </c>
      <c r="B40" s="175"/>
      <c r="C40" s="175"/>
      <c r="D40" s="175"/>
      <c r="E40" s="175"/>
      <c r="F40" s="175"/>
      <c r="G40" s="175"/>
      <c r="H40" s="175"/>
    </row>
    <row r="41" spans="1:8" ht="55.2" x14ac:dyDescent="0.3">
      <c r="A41" s="3" t="s">
        <v>6</v>
      </c>
      <c r="B41" s="3" t="s">
        <v>5</v>
      </c>
      <c r="C41" s="3" t="s">
        <v>4</v>
      </c>
      <c r="D41" s="3" t="s">
        <v>3</v>
      </c>
      <c r="E41" s="3" t="s">
        <v>2</v>
      </c>
      <c r="F41" s="3" t="s">
        <v>1</v>
      </c>
      <c r="G41" s="3" t="s">
        <v>0</v>
      </c>
      <c r="H41" s="3" t="s">
        <v>10</v>
      </c>
    </row>
    <row r="42" spans="1:8" s="8" customFormat="1" ht="46.8" x14ac:dyDescent="0.3">
      <c r="A42" s="19"/>
      <c r="B42" s="106" t="s">
        <v>254</v>
      </c>
      <c r="C42" s="109" t="s">
        <v>255</v>
      </c>
      <c r="D42" s="111" t="s">
        <v>270</v>
      </c>
      <c r="E42" s="7">
        <v>40</v>
      </c>
      <c r="F42" s="7" t="s">
        <v>222</v>
      </c>
      <c r="G42" s="7">
        <v>40</v>
      </c>
      <c r="H42" s="21"/>
    </row>
    <row r="43" spans="1:8" s="8" customFormat="1" ht="31.2" x14ac:dyDescent="0.3">
      <c r="A43" s="19"/>
      <c r="B43" s="106" t="s">
        <v>252</v>
      </c>
      <c r="C43" s="109" t="s">
        <v>253</v>
      </c>
      <c r="D43" s="111" t="s">
        <v>270</v>
      </c>
      <c r="E43" s="7">
        <v>6</v>
      </c>
      <c r="F43" s="7" t="s">
        <v>221</v>
      </c>
      <c r="G43" s="7">
        <v>6</v>
      </c>
      <c r="H43" s="21"/>
    </row>
    <row r="44" spans="1:8" s="8" customFormat="1" ht="31.2" x14ac:dyDescent="0.3">
      <c r="A44" s="19"/>
      <c r="B44" s="106" t="s">
        <v>248</v>
      </c>
      <c r="C44" s="109" t="s">
        <v>251</v>
      </c>
      <c r="D44" s="111" t="s">
        <v>270</v>
      </c>
      <c r="E44" s="7">
        <v>31</v>
      </c>
      <c r="F44" s="7" t="s">
        <v>63</v>
      </c>
      <c r="G44" s="7">
        <v>31</v>
      </c>
      <c r="H44" s="21"/>
    </row>
    <row r="45" spans="1:8" s="8" customFormat="1" ht="46.8" x14ac:dyDescent="0.3">
      <c r="A45" s="19"/>
      <c r="B45" s="106" t="s">
        <v>246</v>
      </c>
      <c r="C45" s="109" t="s">
        <v>247</v>
      </c>
      <c r="D45" s="111" t="s">
        <v>270</v>
      </c>
      <c r="E45" s="7">
        <v>62</v>
      </c>
      <c r="F45" s="7" t="s">
        <v>63</v>
      </c>
      <c r="G45" s="7">
        <v>62</v>
      </c>
      <c r="H45" s="21"/>
    </row>
  </sheetData>
  <mergeCells count="30">
    <mergeCell ref="C12:H12"/>
    <mergeCell ref="A14:B14"/>
    <mergeCell ref="C14:H14"/>
    <mergeCell ref="A10:B10"/>
    <mergeCell ref="C10:D10"/>
    <mergeCell ref="E10:F10"/>
    <mergeCell ref="G10:H10"/>
    <mergeCell ref="A11:B11"/>
    <mergeCell ref="C11:H11"/>
    <mergeCell ref="A1:H1"/>
    <mergeCell ref="A2:H2"/>
    <mergeCell ref="A3:H3"/>
    <mergeCell ref="A6:B6"/>
    <mergeCell ref="C6:H6"/>
    <mergeCell ref="A40:H40"/>
    <mergeCell ref="A24:H24"/>
    <mergeCell ref="A4:H4"/>
    <mergeCell ref="A5:H5"/>
    <mergeCell ref="A15:H15"/>
    <mergeCell ref="A13:B13"/>
    <mergeCell ref="C13:H13"/>
    <mergeCell ref="A7:C7"/>
    <mergeCell ref="D7:H7"/>
    <mergeCell ref="A8:B8"/>
    <mergeCell ref="C8:H8"/>
    <mergeCell ref="A9:B9"/>
    <mergeCell ref="C9:D9"/>
    <mergeCell ref="E9:F9"/>
    <mergeCell ref="G9:H9"/>
    <mergeCell ref="A12:B12"/>
  </mergeCells>
  <pageMargins left="0.7" right="0.7" top="0.75" bottom="0.75" header="0" footer="0"/>
  <pageSetup paperSize="9"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0"/>
  <sheetViews>
    <sheetView view="pageBreakPreview" zoomScale="60" zoomScaleNormal="87" workbookViewId="0">
      <selection activeCell="G10" sqref="G10"/>
    </sheetView>
  </sheetViews>
  <sheetFormatPr defaultColWidth="14.44140625" defaultRowHeight="14.4" x14ac:dyDescent="0.3"/>
  <cols>
    <col min="1" max="1" width="5.109375" style="1" customWidth="1"/>
    <col min="2" max="2" width="52" style="1" customWidth="1"/>
    <col min="3" max="3" width="27.44140625" style="1" customWidth="1"/>
    <col min="4" max="4" width="22" style="1" customWidth="1"/>
    <col min="5" max="5" width="15.44140625" style="1" customWidth="1"/>
    <col min="6" max="6" width="19.6640625" style="1" bestFit="1" customWidth="1"/>
    <col min="7" max="7" width="14.44140625" style="1" customWidth="1"/>
    <col min="8" max="9" width="8.6640625" style="1" customWidth="1"/>
    <col min="10" max="16384" width="14.44140625" style="1"/>
  </cols>
  <sheetData>
    <row r="1" spans="1:8" ht="21" x14ac:dyDescent="0.4">
      <c r="A1" s="159" t="s">
        <v>31</v>
      </c>
      <c r="B1" s="159"/>
      <c r="C1" s="159"/>
      <c r="D1" s="159"/>
      <c r="E1" s="159"/>
      <c r="F1" s="159"/>
      <c r="G1" s="159"/>
      <c r="H1" s="16"/>
    </row>
    <row r="2" spans="1:8" ht="21" x14ac:dyDescent="0.3">
      <c r="A2" s="160" t="str">
        <f>'Информация о Чемпионате'!B4</f>
        <v>Региональныйэтап Чемпионата по профессиональному мастерству</v>
      </c>
      <c r="B2" s="160"/>
      <c r="C2" s="160"/>
      <c r="D2" s="160"/>
      <c r="E2" s="160"/>
      <c r="F2" s="160"/>
      <c r="G2" s="160"/>
      <c r="H2" s="17"/>
    </row>
    <row r="3" spans="1:8" ht="21" x14ac:dyDescent="0.4">
      <c r="A3" s="159" t="s">
        <v>32</v>
      </c>
      <c r="B3" s="159"/>
      <c r="C3" s="159"/>
      <c r="D3" s="159"/>
      <c r="E3" s="159"/>
      <c r="F3" s="159"/>
      <c r="G3" s="159"/>
      <c r="H3" s="16"/>
    </row>
    <row r="4" spans="1:8" ht="20.399999999999999" x14ac:dyDescent="0.3">
      <c r="A4" s="181" t="str">
        <f>'Информация о Чемпионате'!B3</f>
        <v>Правоохранительная деятельность (Полицейский) Основная категория</v>
      </c>
      <c r="B4" s="181"/>
      <c r="C4" s="181"/>
      <c r="D4" s="181"/>
      <c r="E4" s="181"/>
      <c r="F4" s="181"/>
      <c r="G4" s="181"/>
      <c r="H4" s="18"/>
    </row>
    <row r="5" spans="1:8" ht="21" x14ac:dyDescent="0.3">
      <c r="A5" s="143" t="s">
        <v>14</v>
      </c>
      <c r="B5" s="180"/>
      <c r="C5" s="180"/>
      <c r="D5" s="180"/>
      <c r="E5" s="180"/>
      <c r="F5" s="180"/>
      <c r="G5" s="180"/>
    </row>
    <row r="6" spans="1:8" ht="27.6" x14ac:dyDescent="0.3">
      <c r="A6" s="3" t="s">
        <v>6</v>
      </c>
      <c r="B6" s="3" t="s">
        <v>5</v>
      </c>
      <c r="C6" s="4" t="s">
        <v>4</v>
      </c>
      <c r="D6" s="3" t="s">
        <v>3</v>
      </c>
      <c r="E6" s="3" t="s">
        <v>2</v>
      </c>
      <c r="F6" s="3" t="s">
        <v>1</v>
      </c>
      <c r="G6" s="3" t="s">
        <v>15</v>
      </c>
    </row>
    <row r="7" spans="1:8" ht="102" customHeight="1" x14ac:dyDescent="0.3">
      <c r="A7" s="35">
        <v>1</v>
      </c>
      <c r="B7" s="112" t="s">
        <v>128</v>
      </c>
      <c r="C7" s="112" t="s">
        <v>129</v>
      </c>
      <c r="D7" s="46" t="s">
        <v>64</v>
      </c>
      <c r="E7" s="38">
        <v>1</v>
      </c>
      <c r="F7" s="38" t="s">
        <v>75</v>
      </c>
      <c r="G7" s="22"/>
    </row>
    <row r="8" spans="1:8" ht="65.25" customHeight="1" x14ac:dyDescent="0.3">
      <c r="A8" s="35">
        <v>2</v>
      </c>
      <c r="B8" s="32" t="s">
        <v>271</v>
      </c>
      <c r="C8" s="32" t="s">
        <v>272</v>
      </c>
      <c r="D8" s="27" t="s">
        <v>64</v>
      </c>
      <c r="E8" s="38">
        <v>1</v>
      </c>
      <c r="F8" s="38" t="s">
        <v>75</v>
      </c>
      <c r="G8" s="22"/>
    </row>
    <row r="9" spans="1:8" ht="31.2" x14ac:dyDescent="0.3">
      <c r="A9" s="35">
        <v>3</v>
      </c>
      <c r="B9" s="32" t="s">
        <v>273</v>
      </c>
      <c r="C9" s="32" t="s">
        <v>275</v>
      </c>
      <c r="D9" s="30" t="s">
        <v>195</v>
      </c>
      <c r="E9" s="38">
        <v>1</v>
      </c>
      <c r="F9" s="38" t="s">
        <v>75</v>
      </c>
      <c r="G9" s="22"/>
    </row>
    <row r="10" spans="1:8" ht="124.8" x14ac:dyDescent="0.3">
      <c r="A10" s="35">
        <v>4</v>
      </c>
      <c r="B10" s="32" t="s">
        <v>274</v>
      </c>
      <c r="C10" s="32" t="s">
        <v>287</v>
      </c>
      <c r="D10" s="30" t="s">
        <v>195</v>
      </c>
      <c r="E10" s="40">
        <v>1</v>
      </c>
      <c r="F10" s="38" t="s">
        <v>75</v>
      </c>
      <c r="G10" s="23"/>
    </row>
  </sheetData>
  <mergeCells count="5">
    <mergeCell ref="A5:G5"/>
    <mergeCell ref="A4:G4"/>
    <mergeCell ref="A1:G1"/>
    <mergeCell ref="A2:G2"/>
    <mergeCell ref="A3:G3"/>
  </mergeCells>
  <pageMargins left="0.7" right="0.7" top="0.75" bottom="0.75" header="0" footer="0"/>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lpstr>'Общая инфраструктура'!Область_печати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ACER</cp:lastModifiedBy>
  <cp:lastPrinted>2025-04-13T05:25:11Z</cp:lastPrinted>
  <dcterms:created xsi:type="dcterms:W3CDTF">2023-01-11T12:24:27Z</dcterms:created>
  <dcterms:modified xsi:type="dcterms:W3CDTF">2025-09-12T14:21:13Z</dcterms:modified>
</cp:coreProperties>
</file>